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24226"/>
  <mc:AlternateContent xmlns:mc="http://schemas.openxmlformats.org/markup-compatibility/2006">
    <mc:Choice Requires="x15">
      <x15ac:absPath xmlns:x15ac="http://schemas.microsoft.com/office/spreadsheetml/2010/11/ac" url="D:\work 오경애\급여 연말정산외\"/>
    </mc:Choice>
  </mc:AlternateContent>
  <xr:revisionPtr revIDLastSave="0" documentId="13_ncr:1_{5E40D915-002F-45FD-871A-F27B87F44138}" xr6:coauthVersionLast="45" xr6:coauthVersionMax="45" xr10:uidLastSave="{00000000-0000-0000-0000-000000000000}"/>
  <bookViews>
    <workbookView xWindow="5670" yWindow="105" windowWidth="18885" windowHeight="13365" activeTab="1" xr2:uid="{00000000-000D-0000-FFFF-FFFF00000000}"/>
  </bookViews>
  <sheets>
    <sheet name="안내문" sheetId="4" r:id="rId1"/>
    <sheet name="2020년 소득공제신고서" sheetId="1" r:id="rId2"/>
    <sheet name="신용카드소득공제신청서" sheetId="6" r:id="rId3"/>
    <sheet name="2019년 소득공제신고서 (2)" sheetId="5" r:id="rId4"/>
    <sheet name="Sheet2" sheetId="2" r:id="rId5"/>
    <sheet name="sheet" sheetId="3" r:id="rId6"/>
  </sheets>
  <definedNames>
    <definedName name="_xlnm.Print_Area" localSheetId="3">'2019년 소득공제신고서 (2)'!$A$1:$BI$31</definedName>
    <definedName name="_xlnm.Print_Area" localSheetId="1">'2020년 소득공제신고서'!$A$1:$AM$318</definedName>
    <definedName name="_xlnm.Print_Area" localSheetId="5">sheet!#REF!</definedName>
    <definedName name="_xlnm.Print_Area" localSheetId="2">신용카드소득공제신청서!$A$1:$X$86</definedName>
  </definedNames>
  <calcPr calcId="191029"/>
</workbook>
</file>

<file path=xl/calcChain.xml><?xml version="1.0" encoding="utf-8"?>
<calcChain xmlns="http://schemas.openxmlformats.org/spreadsheetml/2006/main">
  <c r="AE28" i="1" l="1"/>
  <c r="AH28" i="1"/>
  <c r="AK28" i="1"/>
  <c r="AE29" i="1"/>
  <c r="AH29" i="1"/>
  <c r="AK29" i="1"/>
  <c r="AE30" i="1"/>
  <c r="AH30" i="1"/>
  <c r="AK30" i="1"/>
  <c r="AE31" i="1"/>
  <c r="AH31" i="1"/>
  <c r="AK31" i="1"/>
  <c r="AE32" i="1"/>
  <c r="AH32" i="1"/>
  <c r="AK32" i="1"/>
  <c r="AK27" i="1"/>
  <c r="AH27" i="1"/>
  <c r="AE27" i="1"/>
  <c r="W28" i="1"/>
  <c r="AA28" i="1"/>
  <c r="W29" i="1"/>
  <c r="AA29" i="1"/>
  <c r="W30" i="1"/>
  <c r="AA30" i="1"/>
  <c r="W31" i="1"/>
  <c r="AA31" i="1"/>
  <c r="W32" i="1"/>
  <c r="AA32" i="1"/>
  <c r="AA27" i="1"/>
  <c r="W27" i="1"/>
  <c r="J28" i="1"/>
  <c r="J29" i="1"/>
  <c r="J30" i="1"/>
  <c r="J31" i="1"/>
  <c r="J32" i="1"/>
  <c r="J27" i="1"/>
  <c r="R29" i="1"/>
  <c r="R28" i="1"/>
  <c r="R27" i="1"/>
  <c r="V16" i="1"/>
  <c r="X16" i="1"/>
  <c r="X17" i="1" s="1"/>
  <c r="Z16" i="1"/>
  <c r="Z17" i="1" s="1"/>
  <c r="AB16" i="1"/>
  <c r="AB17" i="1" s="1"/>
  <c r="AD16" i="1"/>
  <c r="AF16" i="1"/>
  <c r="AH16" i="1"/>
  <c r="AJ16" i="1"/>
  <c r="AJ17" i="1" s="1"/>
  <c r="AL16" i="1"/>
  <c r="AL17" i="1" s="1"/>
  <c r="V17" i="1"/>
  <c r="AD17" i="1"/>
  <c r="AF17" i="1"/>
  <c r="AH17" i="1"/>
  <c r="T17" i="1"/>
  <c r="T16" i="1"/>
  <c r="AC305" i="1" l="1"/>
  <c r="AW14" i="5" l="1"/>
  <c r="AW15" i="5"/>
  <c r="AV15" i="5"/>
  <c r="AV14" i="5" s="1"/>
  <c r="BF16" i="5" l="1"/>
  <c r="BF15" i="5"/>
  <c r="D18" i="5"/>
  <c r="AX15" i="5"/>
  <c r="AB15" i="5"/>
  <c r="D17" i="5"/>
  <c r="BH16" i="5"/>
  <c r="BD16" i="5"/>
  <c r="BB16" i="5"/>
  <c r="AZ16" i="5"/>
  <c r="AX16" i="5"/>
  <c r="AT16" i="5"/>
  <c r="AP16" i="5"/>
  <c r="AN16" i="5"/>
  <c r="AL16" i="5"/>
  <c r="AJ16" i="5"/>
  <c r="AH16" i="5"/>
  <c r="AF16" i="5"/>
  <c r="AD16" i="5"/>
  <c r="AB16" i="5"/>
  <c r="Z16" i="5"/>
  <c r="X16" i="5"/>
  <c r="BH15" i="5"/>
  <c r="BD15" i="5"/>
  <c r="BB15" i="5"/>
  <c r="AZ15" i="5"/>
  <c r="AT15" i="5"/>
  <c r="AR15" i="5"/>
  <c r="AR14" i="5" s="1"/>
  <c r="AP15" i="5"/>
  <c r="AN15" i="5"/>
  <c r="AL15" i="5"/>
  <c r="AJ15" i="5"/>
  <c r="AH15" i="5"/>
  <c r="AF15" i="5"/>
  <c r="AD15" i="5"/>
  <c r="Z15" i="5"/>
  <c r="X15" i="5"/>
  <c r="BF14" i="5" l="1"/>
  <c r="X14" i="5"/>
  <c r="AH14" i="5"/>
  <c r="AB14" i="5"/>
  <c r="AP14" i="5"/>
  <c r="AD14" i="5"/>
  <c r="AZ14" i="5"/>
  <c r="AT14" i="5"/>
  <c r="AX14" i="5"/>
  <c r="AJ14" i="5"/>
  <c r="AL14" i="5"/>
  <c r="BB14" i="5"/>
  <c r="BH14" i="5"/>
  <c r="Z14" i="5"/>
  <c r="AN14" i="5"/>
  <c r="BD14" i="5"/>
  <c r="AF14" i="5"/>
  <c r="AN11" i="5" l="1"/>
  <c r="AC306" i="1" l="1"/>
  <c r="X155" i="1" l="1"/>
  <c r="AC304" i="1"/>
  <c r="D18" i="1" l="1"/>
</calcChain>
</file>

<file path=xl/sharedStrings.xml><?xml version="1.0" encoding="utf-8"?>
<sst xmlns="http://schemas.openxmlformats.org/spreadsheetml/2006/main" count="876" uniqueCount="618">
  <si>
    <t>소득자 성명</t>
  </si>
  <si>
    <t>주민등록번호</t>
  </si>
  <si>
    <t>-</t>
  </si>
  <si>
    <t>근무처 명칭</t>
  </si>
  <si>
    <t>사업자등록번호</t>
  </si>
  <si>
    <t>세대주 여부</t>
  </si>
  <si>
    <t>국 적</t>
  </si>
  <si>
    <t>근무기간</t>
  </si>
  <si>
    <t>∼</t>
  </si>
  <si>
    <t>감면기간</t>
  </si>
  <si>
    <t>거주구분</t>
  </si>
  <si>
    <t>거주지국</t>
  </si>
  <si>
    <t>인적공제 항목</t>
  </si>
  <si>
    <t>분납신청 여부</t>
  </si>
  <si>
    <t>원천징수세액 선택</t>
  </si>
  <si>
    <t>관계코드</t>
  </si>
  <si>
    <t>성 명</t>
  </si>
  <si>
    <t>기본공제</t>
  </si>
  <si>
    <t>구분</t>
  </si>
  <si>
    <t>보험료</t>
  </si>
  <si>
    <t>교육비</t>
  </si>
  <si>
    <t>부녀자</t>
  </si>
  <si>
    <t>한부모</t>
  </si>
  <si>
    <t>장애인</t>
  </si>
  <si>
    <t>자녀</t>
  </si>
  <si>
    <t>국세청</t>
  </si>
  <si>
    <t>기타</t>
  </si>
  <si>
    <t>신용카드등 사용액</t>
  </si>
  <si>
    <t>신용카드</t>
  </si>
  <si>
    <t>현금영수증</t>
  </si>
  <si>
    <t>직불카드등</t>
  </si>
  <si>
    <t>전통시장사용분</t>
  </si>
  <si>
    <t>유의사항</t>
  </si>
  <si>
    <t>1. "인적공제 항목 변동 여부"란에는 해당 항목에 "√"표시합니다(인적공제 항목이 전년과 동일한 경우에는 주민등록표등본을 제출하지 않습니다).</t>
  </si>
  <si>
    <t>2. 관계코드</t>
  </si>
  <si>
    <t>구 분</t>
  </si>
  <si>
    <t>4. "부녀자 공제"란에는 소득자 본인이 여성인 경우로서 다음의 요건을 모두 충족하는 경우에 표시합니다.</t>
  </si>
  <si>
    <t>가. 해당 과세기간의 종합소득과세표준을 계산할 때 합산하는 종합소득금액이 3천만원 이하일 것</t>
  </si>
  <si>
    <t>나. 배우자가 없는 여성으로서 「소득세법」 제50조제1항제3호에 따른 부양가족이 있는 세대주이거나 배우자가 있는 여성일 것</t>
  </si>
  <si>
    <t>5. "장애인 공제"란에는 다음의 해당 코드를 적습니다.</t>
  </si>
  <si>
    <t>「장애인복지법」에 따른 장애인</t>
  </si>
  <si>
    <t xml:space="preserve">「국가유공자 등 예우 및 지원에 관한 법률」에 따른 </t>
  </si>
  <si>
    <t>상이자 및 이와 유사한 자로서 근로능력이 없는 자</t>
  </si>
  <si>
    <t>그 밖에 항시 치료를 요하는 중증환자</t>
  </si>
  <si>
    <t>해당코드</t>
  </si>
  <si>
    <t>6. 내ㆍ외국인: 내국인=1, 외국인=9로 구분하여 적습니다. 종교관련종사자가 외국인에 해당하는 경우 국적을 적으며, 국적코드는 거주지국코드를 참조하여 적습니다.</t>
  </si>
  <si>
    <t>7. 내ㆍ외국인: 내국인=1, 외국인=9로 구분하여 적습니다. 근로소득자가 외국인에 해당하는 경우 국적을 적으며, 국적코드는 거주지국코드를 참조하여 적습니다.</t>
  </si>
  <si>
    <t>작성방법 참조</t>
  </si>
  <si>
    <t>보험료</t>
    <phoneticPr fontId="2" type="noConversion"/>
  </si>
  <si>
    <t>전액</t>
    <phoneticPr fontId="2" type="noConversion"/>
  </si>
  <si>
    <t>한도액</t>
    <phoneticPr fontId="2" type="noConversion"/>
  </si>
  <si>
    <t>보험료 계</t>
    <phoneticPr fontId="2" type="noConversion"/>
  </si>
  <si>
    <t>지정기부금(종교단체)</t>
    <phoneticPr fontId="2" type="noConversion"/>
  </si>
  <si>
    <t>납입금액</t>
    <phoneticPr fontId="2" type="noConversion"/>
  </si>
  <si>
    <t>공 제 종 류</t>
    <phoneticPr fontId="2" type="noConversion"/>
  </si>
  <si>
    <t>「근로자퇴직급여 보장법」에 따른 퇴직연금</t>
    <phoneticPr fontId="2" type="noConversion"/>
  </si>
  <si>
    <t>연금저축</t>
    <phoneticPr fontId="2" type="noConversion"/>
  </si>
  <si>
    <t>연금계좌 계</t>
    <phoneticPr fontId="2" type="noConversion"/>
  </si>
  <si>
    <t>보장성</t>
    <phoneticPr fontId="2" type="noConversion"/>
  </si>
  <si>
    <t>장애인전용보험</t>
    <phoneticPr fontId="2" type="noConversion"/>
  </si>
  <si>
    <t>난임시술비</t>
    <phoneticPr fontId="2" type="noConversion"/>
  </si>
  <si>
    <t>의료비 계</t>
    <phoneticPr fontId="2" type="noConversion"/>
  </si>
  <si>
    <t>그 밖의 공제대상자</t>
    <phoneticPr fontId="2" type="noConversion"/>
  </si>
  <si>
    <t>소득자 본인</t>
    <phoneticPr fontId="2" type="noConversion"/>
  </si>
  <si>
    <t>취학전 아동 (  명)</t>
    <phoneticPr fontId="2" type="noConversion"/>
  </si>
  <si>
    <t>초·중·고등학교 (  명)</t>
    <phoneticPr fontId="2" type="noConversion"/>
  </si>
  <si>
    <t>대학생(대학원 불포함)(  명)</t>
    <phoneticPr fontId="2" type="noConversion"/>
  </si>
  <si>
    <t>장애인 (  명)</t>
    <phoneticPr fontId="2" type="noConversion"/>
  </si>
  <si>
    <t>교육비 계</t>
    <phoneticPr fontId="2" type="noConversion"/>
  </si>
  <si>
    <t>공제대상금액</t>
    <phoneticPr fontId="2" type="noConversion"/>
  </si>
  <si>
    <t>공제율</t>
    <phoneticPr fontId="2" type="noConversion"/>
  </si>
  <si>
    <t>공제세액</t>
    <phoneticPr fontId="2" type="noConversion"/>
  </si>
  <si>
    <t>의료비</t>
    <phoneticPr fontId="2" type="noConversion"/>
  </si>
  <si>
    <t>교육비</t>
    <phoneticPr fontId="2" type="noConversion"/>
  </si>
  <si>
    <t>정치자금
기부금</t>
    <phoneticPr fontId="2" type="noConversion"/>
  </si>
  <si>
    <t>10만원 이하</t>
    <phoneticPr fontId="2" type="noConversion"/>
  </si>
  <si>
    <t>10만원 초과</t>
    <phoneticPr fontId="2" type="noConversion"/>
  </si>
  <si>
    <t>기부금</t>
    <phoneticPr fontId="2" type="noConversion"/>
  </si>
  <si>
    <t>법정기부금</t>
    <phoneticPr fontId="2" type="noConversion"/>
  </si>
  <si>
    <t>우리사주조합기부금</t>
    <phoneticPr fontId="2" type="noConversion"/>
  </si>
  <si>
    <t>지정기부금(종교단체외)</t>
    <phoneticPr fontId="2" type="noConversion"/>
  </si>
  <si>
    <t>기부금 계</t>
    <phoneticPr fontId="2" type="noConversion"/>
  </si>
  <si>
    <t>연금
계좌</t>
    <phoneticPr fontId="2" type="noConversion"/>
  </si>
  <si>
    <t>특별세액공제</t>
    <phoneticPr fontId="2" type="noConversion"/>
  </si>
  <si>
    <t>세액공제</t>
    <phoneticPr fontId="2" type="noConversion"/>
  </si>
  <si>
    <t>외국납부세액</t>
    <phoneticPr fontId="2" type="noConversion"/>
  </si>
  <si>
    <t>월세액 세액공제</t>
    <phoneticPr fontId="2" type="noConversion"/>
  </si>
  <si>
    <t>주택자금차입금이자세액공제</t>
    <phoneticPr fontId="2" type="noConversion"/>
  </si>
  <si>
    <t>공납금</t>
    <phoneticPr fontId="2" type="noConversion"/>
  </si>
  <si>
    <t>-</t>
    <phoneticPr fontId="2" type="noConversion"/>
  </si>
  <si>
    <t>지출액</t>
    <phoneticPr fontId="2" type="noConversion"/>
  </si>
  <si>
    <t>공납금(대학원포함)</t>
    <phoneticPr fontId="2" type="noConversion"/>
  </si>
  <si>
    <t>유치원·학원비등</t>
    <phoneticPr fontId="2" type="noConversion"/>
  </si>
  <si>
    <t>특수교육비</t>
    <phoneticPr fontId="2" type="noConversion"/>
  </si>
  <si>
    <t>기부금액</t>
    <phoneticPr fontId="2" type="noConversion"/>
  </si>
  <si>
    <t>국외원천소득</t>
    <phoneticPr fontId="2" type="noConversion"/>
  </si>
  <si>
    <t>납세액(외화)</t>
    <phoneticPr fontId="2" type="noConversion"/>
  </si>
  <si>
    <t>납세액(원화)</t>
    <phoneticPr fontId="2" type="noConversion"/>
  </si>
  <si>
    <t>납세국명</t>
    <phoneticPr fontId="2" type="noConversion"/>
  </si>
  <si>
    <t>신청서제출일</t>
    <phoneticPr fontId="2" type="noConversion"/>
  </si>
  <si>
    <t>근무기간</t>
    <phoneticPr fontId="2" type="noConversion"/>
  </si>
  <si>
    <t>이자상환액</t>
    <phoneticPr fontId="2" type="noConversion"/>
  </si>
  <si>
    <t>작성방법
참조</t>
    <phoneticPr fontId="2" type="noConversion"/>
  </si>
  <si>
    <t>100만원</t>
    <phoneticPr fontId="2" type="noConversion"/>
  </si>
  <si>
    <t>1명당300만원</t>
    <phoneticPr fontId="2" type="noConversion"/>
  </si>
  <si>
    <t>1명당900만원</t>
    <phoneticPr fontId="2" type="noConversion"/>
  </si>
  <si>
    <t>12%
또는
15%</t>
    <phoneticPr fontId="2" type="noConversion"/>
  </si>
  <si>
    <t>100/110</t>
    <phoneticPr fontId="2" type="noConversion"/>
  </si>
  <si>
    <t>15%
또는
25%
또는
30%</t>
    <phoneticPr fontId="2" type="noConversion"/>
  </si>
  <si>
    <t>납부일</t>
    <phoneticPr fontId="2" type="noConversion"/>
  </si>
  <si>
    <t>국외근무처</t>
    <phoneticPr fontId="2" type="noConversion"/>
  </si>
  <si>
    <t>직책</t>
    <phoneticPr fontId="2" type="noConversion"/>
  </si>
  <si>
    <t>10% 또는 12%</t>
    <phoneticPr fontId="2" type="noConversion"/>
  </si>
  <si>
    <t>(제1쪽)</t>
    <phoneticPr fontId="2" type="noConversion"/>
  </si>
  <si>
    <t>기부금</t>
    <phoneticPr fontId="2" type="noConversion"/>
  </si>
  <si>
    <t>Ⅰ. 인적 공제 및 소득·세액공제 명세</t>
    <phoneticPr fontId="2" type="noConversion"/>
  </si>
  <si>
    <t>경로
우대</t>
    <phoneticPr fontId="2" type="noConversion"/>
  </si>
  <si>
    <t>출산
입양</t>
    <phoneticPr fontId="2" type="noConversion"/>
  </si>
  <si>
    <t>자료
구분</t>
    <phoneticPr fontId="2" type="noConversion"/>
  </si>
  <si>
    <t>내ㆍ외
국인</t>
    <phoneticPr fontId="2" type="noConversion"/>
  </si>
  <si>
    <t>기부금</t>
    <phoneticPr fontId="2" type="noConversion"/>
  </si>
  <si>
    <t>도서공연사용분
(총급여 7천만원
이하자만 기재)</t>
    <phoneticPr fontId="2" type="noConversion"/>
  </si>
  <si>
    <t>대중교통 이용분</t>
    <phoneticPr fontId="2" type="noConversion"/>
  </si>
  <si>
    <t>(제2쪽)</t>
    <phoneticPr fontId="2" type="noConversion"/>
  </si>
  <si>
    <t>구분</t>
    <phoneticPr fontId="2" type="noConversion"/>
  </si>
  <si>
    <t>지출명세</t>
    <phoneticPr fontId="2" type="noConversion"/>
  </si>
  <si>
    <t>지출구분</t>
    <phoneticPr fontId="2" type="noConversion"/>
  </si>
  <si>
    <t>금  액</t>
    <phoneticPr fontId="2" type="noConversion"/>
  </si>
  <si>
    <t>한도액</t>
    <phoneticPr fontId="2" type="noConversion"/>
  </si>
  <si>
    <t>공제액</t>
    <phoneticPr fontId="2" type="noConversion"/>
  </si>
  <si>
    <t>Ⅱ.
연금
보험료
공제</t>
    <phoneticPr fontId="2" type="noConversion"/>
  </si>
  <si>
    <t>공적연금보험료</t>
    <phoneticPr fontId="2" type="noConversion"/>
  </si>
  <si>
    <t>종(전)근무지</t>
    <phoneticPr fontId="2" type="noConversion"/>
  </si>
  <si>
    <t>보험료</t>
    <phoneticPr fontId="2" type="noConversion"/>
  </si>
  <si>
    <t>전액</t>
    <phoneticPr fontId="2" type="noConversion"/>
  </si>
  <si>
    <t>주(현)근무지</t>
    <phoneticPr fontId="2" type="noConversion"/>
  </si>
  <si>
    <t>국민연금보험료외의
공적연금보험료</t>
    <phoneticPr fontId="2" type="noConversion"/>
  </si>
  <si>
    <t>Ⅲ.특별소득공제</t>
    <phoneticPr fontId="2" type="noConversion"/>
  </si>
  <si>
    <t>고용보험</t>
    <phoneticPr fontId="2" type="noConversion"/>
  </si>
  <si>
    <t>주택자금</t>
    <phoneticPr fontId="2" type="noConversion"/>
  </si>
  <si>
    <t>주택임차차입금</t>
    <phoneticPr fontId="2" type="noConversion"/>
  </si>
  <si>
    <t>대출기관차입</t>
    <phoneticPr fontId="2" type="noConversion"/>
  </si>
  <si>
    <t>원리금상환액</t>
    <phoneticPr fontId="2" type="noConversion"/>
  </si>
  <si>
    <t>작성방법 참조</t>
    <phoneticPr fontId="2" type="noConversion"/>
  </si>
  <si>
    <t>거주자 차입</t>
    <phoneticPr fontId="2" type="noConversion"/>
  </si>
  <si>
    <t>장기
주택
저당
차입금</t>
    <phoneticPr fontId="2" type="noConversion"/>
  </si>
  <si>
    <t>2011년 이전
차입분</t>
    <phoneticPr fontId="2" type="noConversion"/>
  </si>
  <si>
    <t>15년 미만</t>
    <phoneticPr fontId="2" type="noConversion"/>
  </si>
  <si>
    <t>이자
상환액</t>
    <phoneticPr fontId="2" type="noConversion"/>
  </si>
  <si>
    <t>15년~29년</t>
    <phoneticPr fontId="2" type="noConversion"/>
  </si>
  <si>
    <t>30년 이상</t>
    <phoneticPr fontId="2" type="noConversion"/>
  </si>
  <si>
    <t>고정금리이거나,
비거치상황 대출</t>
    <phoneticPr fontId="2" type="noConversion"/>
  </si>
  <si>
    <t>기타 대출</t>
    <phoneticPr fontId="2" type="noConversion"/>
  </si>
  <si>
    <t>2015년 이후
차입분</t>
    <phoneticPr fontId="2" type="noConversion"/>
  </si>
  <si>
    <t>15년
이상</t>
    <phoneticPr fontId="2" type="noConversion"/>
  </si>
  <si>
    <t>고정금리이면서,
비거치상환대출</t>
    <phoneticPr fontId="2" type="noConversion"/>
  </si>
  <si>
    <t>고정금리이거나,
비거치상환대출</t>
    <phoneticPr fontId="2" type="noConversion"/>
  </si>
  <si>
    <t>10년
~
15년</t>
    <phoneticPr fontId="2" type="noConversion"/>
  </si>
  <si>
    <t>기부금
(이월분)</t>
    <phoneticPr fontId="2" type="noConversion"/>
  </si>
  <si>
    <t>지정기부금(종교단체 외)</t>
    <phoneticPr fontId="2" type="noConversion"/>
  </si>
  <si>
    <t>기부금이월액</t>
    <phoneticPr fontId="2" type="noConversion"/>
  </si>
  <si>
    <t>지정기부금(종교단체)</t>
    <phoneticPr fontId="2" type="noConversion"/>
  </si>
  <si>
    <t>Ⅳ.그밖의 소득공제</t>
    <phoneticPr fontId="2" type="noConversion"/>
  </si>
  <si>
    <t>개인연금저축(2000년 이전 가입)</t>
    <phoneticPr fontId="2" type="noConversion"/>
  </si>
  <si>
    <t>납입금액</t>
    <phoneticPr fontId="2" type="noConversion"/>
  </si>
  <si>
    <t>납입액40%와
72만원</t>
    <phoneticPr fontId="2" type="noConversion"/>
  </si>
  <si>
    <t>소기업·소상공인 공제부금</t>
    <phoneticPr fontId="2" type="noConversion"/>
  </si>
  <si>
    <t>주택마련저축</t>
    <phoneticPr fontId="2" type="noConversion"/>
  </si>
  <si>
    <t>청약저축</t>
    <phoneticPr fontId="2" type="noConversion"/>
  </si>
  <si>
    <t>근로자주택마련저축</t>
    <phoneticPr fontId="2" type="noConversion"/>
  </si>
  <si>
    <t>주택청약종합저축</t>
    <phoneticPr fontId="2" type="noConversion"/>
  </si>
  <si>
    <t>주택마련저축 소득공제 계</t>
    <phoneticPr fontId="2" type="noConversion"/>
  </si>
  <si>
    <t>투자조합
출자 등</t>
    <phoneticPr fontId="2" type="noConversion"/>
  </si>
  <si>
    <t>조합 등</t>
    <phoneticPr fontId="2" type="noConversion"/>
  </si>
  <si>
    <t>출자·투자금액</t>
    <phoneticPr fontId="2" type="noConversion"/>
  </si>
  <si>
    <t>벤처 등</t>
    <phoneticPr fontId="2" type="noConversion"/>
  </si>
  <si>
    <t>투자조합 출자 등 소득공제 계</t>
    <phoneticPr fontId="2" type="noConversion"/>
  </si>
  <si>
    <t>신용카드 등
사용액</t>
    <phoneticPr fontId="2" type="noConversion"/>
  </si>
  <si>
    <t>① 신용카드</t>
    <phoneticPr fontId="2" type="noConversion"/>
  </si>
  <si>
    <t>사용금액</t>
    <phoneticPr fontId="2" type="noConversion"/>
  </si>
  <si>
    <t xml:space="preserve">② 직불 · 선불카드 </t>
    <phoneticPr fontId="2" type="noConversion"/>
  </si>
  <si>
    <t>③ 현금영수증</t>
    <phoneticPr fontId="2" type="noConversion"/>
  </si>
  <si>
    <t>④ 도서 · 공연사용분(총급여 7천만원 이하자)</t>
    <phoneticPr fontId="2" type="noConversion"/>
  </si>
  <si>
    <t>우리사주조합 출연금</t>
    <phoneticPr fontId="2" type="noConversion"/>
  </si>
  <si>
    <t>출연금액</t>
    <phoneticPr fontId="2" type="noConversion"/>
  </si>
  <si>
    <t>고용유지중소기업 근로자</t>
    <phoneticPr fontId="2" type="noConversion"/>
  </si>
  <si>
    <t>임금삭감액</t>
    <phoneticPr fontId="2" type="noConversion"/>
  </si>
  <si>
    <t>장기집합투자증권저축</t>
    <phoneticPr fontId="2" type="noConversion"/>
  </si>
  <si>
    <t>구분</t>
    <phoneticPr fontId="2" type="noConversion"/>
  </si>
  <si>
    <t>세액감면 · 공제명세</t>
    <phoneticPr fontId="2" type="noConversion"/>
  </si>
  <si>
    <t>Ⅴ.세액감면및공제</t>
    <phoneticPr fontId="2" type="noConversion"/>
  </si>
  <si>
    <t>세액감면</t>
    <phoneticPr fontId="2" type="noConversion"/>
  </si>
  <si>
    <t>외국인
근로자</t>
    <phoneticPr fontId="2" type="noConversion"/>
  </si>
  <si>
    <t>기술도입계약 또는 근로제공일</t>
    <phoneticPr fontId="2" type="noConversion"/>
  </si>
  <si>
    <t>감면기간 만료일</t>
    <phoneticPr fontId="2" type="noConversion"/>
  </si>
  <si>
    <t>외국인 근로소득에 대한 감면</t>
    <phoneticPr fontId="2" type="noConversion"/>
  </si>
  <si>
    <t>접수일</t>
    <phoneticPr fontId="2" type="noConversion"/>
  </si>
  <si>
    <t>제출일</t>
    <phoneticPr fontId="2" type="noConversion"/>
  </si>
  <si>
    <t>근로소득에 대한 조세조약 상 면제</t>
    <phoneticPr fontId="2" type="noConversion"/>
  </si>
  <si>
    <t>중소기업 취업자 감면</t>
    <phoneticPr fontId="2" type="noConversion"/>
  </si>
  <si>
    <t>취업일</t>
    <phoneticPr fontId="2" type="noConversion"/>
  </si>
  <si>
    <t>감면기간 종료일</t>
    <phoneticPr fontId="2" type="noConversion"/>
  </si>
  <si>
    <t>신고인</t>
    <phoneticPr fontId="2" type="noConversion"/>
  </si>
  <si>
    <t>(서명 또는 인)</t>
    <phoneticPr fontId="2" type="noConversion"/>
  </si>
  <si>
    <t>Ⅵ. 추가 제출 서류</t>
    <phoneticPr fontId="2" type="noConversion"/>
  </si>
  <si>
    <t xml:space="preserve"> 1. 외국인근로자 단일세율적용신청서 제출 여부(○ 또는 × 로 적습니다)</t>
    <phoneticPr fontId="2" type="noConversion"/>
  </si>
  <si>
    <t>종(전)근무지 명</t>
    <phoneticPr fontId="2" type="noConversion"/>
  </si>
  <si>
    <t>종(전)급여총액</t>
    <phoneticPr fontId="2" type="noConversion"/>
  </si>
  <si>
    <t>사업자등록번호</t>
    <phoneticPr fontId="2" type="noConversion"/>
  </si>
  <si>
    <t>종(전)결정세액</t>
    <phoneticPr fontId="2" type="noConversion"/>
  </si>
  <si>
    <t xml:space="preserve"> 3. 연금·저축 등 소득·세액 공제명세서 제출 여부
    (○ 또는 X 로 적습니다.)</t>
    <phoneticPr fontId="2" type="noConversion"/>
  </si>
  <si>
    <t>소득자 본인(「소득세법」§50①1)</t>
    <phoneticPr fontId="2" type="noConversion"/>
  </si>
  <si>
    <t>소득자의 직계존속(「소득세법」§50①3가)</t>
    <phoneticPr fontId="2" type="noConversion"/>
  </si>
  <si>
    <t>배우자의 직계존속(「소득세법」§50①3가)</t>
    <phoneticPr fontId="2" type="noConversion"/>
  </si>
  <si>
    <t>배우자(「소득세법」§50①2)</t>
    <phoneticPr fontId="2" type="noConversion"/>
  </si>
  <si>
    <t>직계비속(자녀ㆍ입양자)(「소득세법」§50①3나)</t>
    <phoneticPr fontId="2" type="noConversion"/>
  </si>
  <si>
    <t>직계비속(코드 4 제외)(「소득세법」§50①3나)</t>
    <phoneticPr fontId="2" type="noConversion"/>
  </si>
  <si>
    <t>형제자매(「소득세법」§50①3다)</t>
    <phoneticPr fontId="2" type="noConversion"/>
  </si>
  <si>
    <t>수급자(코드1~6제외)(「소득세법」§50①3라)</t>
    <phoneticPr fontId="2" type="noConversion"/>
  </si>
  <si>
    <t>위탁아동(「소득세법」§50①3마)</t>
    <phoneticPr fontId="2" type="noConversion"/>
  </si>
  <si>
    <r>
      <t>5</t>
    </r>
    <r>
      <rPr>
        <vertAlign val="superscript"/>
        <sz val="8"/>
        <color rgb="FF000000"/>
        <rFont val="맑은 고딕"/>
        <family val="3"/>
        <charset val="129"/>
        <scheme val="major"/>
      </rPr>
      <t>*</t>
    </r>
  </si>
  <si>
    <t>명세</t>
    <phoneticPr fontId="2" type="noConversion"/>
  </si>
  <si>
    <t>○</t>
    <phoneticPr fontId="2" type="noConversion"/>
  </si>
  <si>
    <t>인적공제 항목에 해당하는
인원수를 적습니다. (자녀:   명)</t>
    <phoneticPr fontId="2" type="noConversion"/>
  </si>
  <si>
    <t xml:space="preserve">[   ]세대주 [   ]세대원 </t>
    <phoneticPr fontId="2" type="noConversion"/>
  </si>
  <si>
    <t xml:space="preserve">[   ]거주자 [   ]비거주자 </t>
    <phoneticPr fontId="2" type="noConversion"/>
  </si>
  <si>
    <t>[   ]전년과 동일  [   ]변동</t>
    <phoneticPr fontId="2" type="noConversion"/>
  </si>
  <si>
    <t>[  ]120% [  ]100% [  ]80%</t>
    <phoneticPr fontId="2" type="noConversion"/>
  </si>
  <si>
    <t>※ 근로소득자 본인이 원하는 경우 매월 원천징수하는 세액을 
 법령상 세액의 120%, 100%, 80% 중 선택할 수 있습니다.</t>
    <phoneticPr fontId="2" type="noConversion"/>
  </si>
  <si>
    <t>인적공제 항목 변동 여부</t>
    <phoneticPr fontId="2" type="noConversion"/>
  </si>
  <si>
    <r>
      <t>연금보험료</t>
    </r>
    <r>
      <rPr>
        <sz val="8"/>
        <color theme="1"/>
        <rFont val="맑은 고딕"/>
        <family val="3"/>
        <charset val="129"/>
        <scheme val="minor"/>
      </rPr>
      <t xml:space="preserve">
(국민연금, 공무원
연금, 군인연금, 
교직원연금 등)</t>
    </r>
    <phoneticPr fontId="2" type="noConversion"/>
  </si>
  <si>
    <r>
      <t xml:space="preserve">국민건강보험
</t>
    </r>
    <r>
      <rPr>
        <sz val="8"/>
        <color theme="1"/>
        <rFont val="맑은 고딕"/>
        <family val="3"/>
        <charset val="129"/>
        <scheme val="minor"/>
      </rPr>
      <t>(노인장기요양보험 포함)</t>
    </r>
    <phoneticPr fontId="2" type="noConversion"/>
  </si>
  <si>
    <r>
      <t xml:space="preserve">2012년 이후
</t>
    </r>
    <r>
      <rPr>
        <sz val="8"/>
        <color theme="1"/>
        <rFont val="맑은 고딕"/>
        <family val="3"/>
        <charset val="129"/>
        <scheme val="minor"/>
      </rPr>
      <t>차입분(15년 이상)</t>
    </r>
    <phoneticPr fontId="2" type="noConversion"/>
  </si>
  <si>
    <t>주택자금 공제액 계</t>
    <phoneticPr fontId="2" type="noConversion"/>
  </si>
  <si>
    <t>기부금이월분(합계)</t>
    <phoneticPr fontId="2" type="noConversion"/>
  </si>
  <si>
    <t>보험료 계</t>
    <phoneticPr fontId="2" type="noConversion"/>
  </si>
  <si>
    <t>연금보험료 계</t>
    <phoneticPr fontId="2" type="noConversion"/>
  </si>
  <si>
    <t>법정기부금</t>
    <phoneticPr fontId="2" type="noConversion"/>
  </si>
  <si>
    <t>본인·65세이상자·장애인
건강보험산정특례자</t>
    <phoneticPr fontId="2" type="noConversion"/>
  </si>
  <si>
    <t>제출 (       )</t>
    <phoneticPr fontId="2" type="noConversion"/>
  </si>
  <si>
    <t>종(전)근무지 근로소득
원천징수영수증 제출 (    )</t>
    <phoneticPr fontId="2" type="noConversion"/>
  </si>
  <si>
    <t>① 의료비지급명세서 (    ),   ② 기부금명세서 (    ),  ③ 소득·세액공제 증명서류</t>
    <phoneticPr fontId="2" type="noConversion"/>
  </si>
  <si>
    <t>인적공제 및 소득ㆍ세액공제 명세 작성방법</t>
    <phoneticPr fontId="2" type="noConversion"/>
  </si>
  <si>
    <t>구  분</t>
    <phoneticPr fontId="2" type="noConversion"/>
  </si>
  <si>
    <t>주택자금상환등증명서ㆍ장기주택저당차입금이자상환증명서의 납입금액 또는 상환액을 적습니다.</t>
    <phoneticPr fontId="2" type="noConversion"/>
  </si>
  <si>
    <t>주택마련저축공제</t>
    <phoneticPr fontId="2" type="noConversion"/>
  </si>
  <si>
    <t>해당 과세기간의 총급여액이 7천만원 이하인 근로소득자(해당 과세기간에 종합소득과세표준을 계산할 때 합산하는 종합소득금액이 6천만원을 초과하는 사람은 제외)가 지급하는 월세액(연 750만원 한도)의 10%(총급여액 5,500만원 이하는 12%)를 종합소득산출세액에서 공제합니다.</t>
    <phoneticPr fontId="2" type="noConversion"/>
  </si>
  <si>
    <t>유의사항</t>
    <phoneticPr fontId="2" type="noConversion"/>
  </si>
  <si>
    <t>소득ㆍ세액 공제신고서 첨부서류</t>
    <phoneticPr fontId="2" type="noConversion"/>
  </si>
  <si>
    <t>기본공제</t>
    <phoneticPr fontId="2" type="noConversion"/>
  </si>
  <si>
    <t>추가공제</t>
    <phoneticPr fontId="2" type="noConversion"/>
  </si>
  <si>
    <t>특별소득공제
주택자금</t>
    <phoneticPr fontId="2" type="noConversion"/>
  </si>
  <si>
    <t>개인 연금저축공제</t>
    <phoneticPr fontId="2" type="noConversion"/>
  </si>
  <si>
    <t>소기업·소상공인
공제부금 소득공제</t>
    <phoneticPr fontId="2" type="noConversion"/>
  </si>
  <si>
    <t>투자조합출자공제</t>
    <phoneticPr fontId="2" type="noConversion"/>
  </si>
  <si>
    <t>신용카드 등 사용액
소득공제</t>
    <phoneticPr fontId="2" type="noConversion"/>
  </si>
  <si>
    <t>장기집합투자증건
저축소득공제</t>
    <phoneticPr fontId="2" type="noConversion"/>
  </si>
  <si>
    <t>그 밖의 공제</t>
    <phoneticPr fontId="2" type="noConversion"/>
  </si>
  <si>
    <t>연금계좌 세액공제</t>
    <phoneticPr fontId="2" type="noConversion"/>
  </si>
  <si>
    <t>특별
세액
공제</t>
    <phoneticPr fontId="2" type="noConversion"/>
  </si>
  <si>
    <t>보험료</t>
    <phoneticPr fontId="2" type="noConversion"/>
  </si>
  <si>
    <t>의료비</t>
    <phoneticPr fontId="2" type="noConversion"/>
  </si>
  <si>
    <t>교육비</t>
    <phoneticPr fontId="2" type="noConversion"/>
  </si>
  <si>
    <t>월세액 세액공제</t>
    <phoneticPr fontId="2" type="noConversion"/>
  </si>
  <si>
    <t>1. 주택자금상환등증명서, 장기주택저당차입금이자상환증명서, 주민등록표등본
2. 장기주택저당차입금으로 취득한 주택의 건물 등기사항증명서 등</t>
    <phoneticPr fontId="2" type="noConversion"/>
  </si>
  <si>
    <t>주택마련저축납입증명서, 주민등록표등본</t>
    <phoneticPr fontId="2" type="noConversion"/>
  </si>
  <si>
    <t>공제부금납입증명서</t>
    <phoneticPr fontId="2" type="noConversion"/>
  </si>
  <si>
    <t>출자등소득공제신청서, 출자 또는 투자확인서</t>
    <phoneticPr fontId="2" type="noConversion"/>
  </si>
  <si>
    <t xml:space="preserve">신용카드등 사용금액에 대한 소득공제신청서, 신용카드등사용금액확인서, 대중교통 이용분 증빙자료(승차권 등) </t>
    <phoneticPr fontId="2" type="noConversion"/>
  </si>
  <si>
    <t>장기집합투자증권저축 납입증명서</t>
    <phoneticPr fontId="2" type="noConversion"/>
  </si>
  <si>
    <t>공제 관련 서류 등</t>
    <phoneticPr fontId="2" type="noConversion"/>
  </si>
  <si>
    <t>연금납입확인서(세액공제용)</t>
    <phoneticPr fontId="2" type="noConversion"/>
  </si>
  <si>
    <t>보험료납입증명서ㆍ보험료납입영수증</t>
    <phoneticPr fontId="2" type="noConversion"/>
  </si>
  <si>
    <t>기부금명세서 및 기부금영수증(발급기관이 기부자의 성명, 기부금액 및 기부일 등 기부명세를 적고, 확인한 것에 한정합니다)</t>
    <phoneticPr fontId="2" type="noConversion"/>
  </si>
  <si>
    <t>임대차계약서 사본, 무통장입금증 등 월세액을 지급하였음을 증명하는 서류, 주민등록표등본</t>
    <phoneticPr fontId="2" type="noConversion"/>
  </si>
  <si>
    <t>첨부서류</t>
    <phoneticPr fontId="2" type="noConversion"/>
  </si>
  <si>
    <t>개인연금저축공제</t>
    <phoneticPr fontId="2" type="noConversion"/>
  </si>
  <si>
    <t>주택마련저축공제</t>
    <phoneticPr fontId="2" type="noConversion"/>
  </si>
  <si>
    <t>소기업·소상공인
공제부금소득공제</t>
    <phoneticPr fontId="2" type="noConversion"/>
  </si>
  <si>
    <t>투자조합
출자공제</t>
    <phoneticPr fontId="2" type="noConversion"/>
  </si>
  <si>
    <t>내용</t>
    <phoneticPr fontId="2" type="noConversion"/>
  </si>
  <si>
    <t>공제</t>
    <phoneticPr fontId="2" type="noConversion"/>
  </si>
  <si>
    <t>구  분</t>
    <phoneticPr fontId="2" type="noConversion"/>
  </si>
  <si>
    <t>공제율</t>
    <phoneticPr fontId="2" type="noConversion"/>
  </si>
  <si>
    <t>한  도  액</t>
    <phoneticPr fontId="2" type="noConversion"/>
  </si>
  <si>
    <t>신용카드 등
소득공제</t>
    <phoneticPr fontId="2" type="noConversion"/>
  </si>
  <si>
    <t>우리사주조합
출연금 소득공제</t>
    <phoneticPr fontId="2" type="noConversion"/>
  </si>
  <si>
    <t>고용유지중소기업 근로자 소득공제</t>
    <phoneticPr fontId="2" type="noConversion"/>
  </si>
  <si>
    <t>장기집합투자증권
저축</t>
    <phoneticPr fontId="2" type="noConversion"/>
  </si>
  <si>
    <t>외국납부공제</t>
    <phoneticPr fontId="2" type="noConversion"/>
  </si>
  <si>
    <t>① 외국납부세액과 ② 산출세액에 국외원천소득이 해당 과세기간의 근로소득금액에서 차지하는 비율을 곱하여 산출한 금액 중 작은 금액</t>
    <phoneticPr fontId="2" type="noConversion"/>
  </si>
  <si>
    <t>연금계좌</t>
    <phoneticPr fontId="2" type="noConversion"/>
  </si>
  <si>
    <t>보 험 료</t>
    <phoneticPr fontId="2" type="noConversion"/>
  </si>
  <si>
    <t>보장성보험의 "보험료"란에는 자동차ㆍ생명ㆍ상해보험 등 보장성보험에 납입한 금액을 적습니다.
장애인전용보장성보험의 "보험료"란에는 장애인을 피보험자 또는 수익자로 하는 장애인전용보험에 납입한 금액을 적습니다.</t>
    <phoneticPr fontId="2" type="noConversion"/>
  </si>
  <si>
    <t>의 료 비</t>
    <phoneticPr fontId="2" type="noConversion"/>
  </si>
  <si>
    <t>교 육 비</t>
    <phoneticPr fontId="2" type="noConversion"/>
  </si>
  <si>
    <t>기 부 금</t>
    <phoneticPr fontId="2" type="noConversion"/>
  </si>
  <si>
    <t>월 세 액</t>
    <phoneticPr fontId="2" type="noConversion"/>
  </si>
  <si>
    <t>주택
자금</t>
    <phoneticPr fontId="2" type="noConversion"/>
  </si>
  <si>
    <t>일반사항</t>
    <phoneticPr fontId="2" type="noConversion"/>
  </si>
  <si>
    <t>주택임차
차입금</t>
    <phoneticPr fontId="2" type="noConversion"/>
  </si>
  <si>
    <t>장기주택
저당차입금</t>
    <phoneticPr fontId="2" type="noConversion"/>
  </si>
  <si>
    <t>기부금(이월분)</t>
    <phoneticPr fontId="2" type="noConversion"/>
  </si>
  <si>
    <t xml:space="preserve">주택임차차입금 원리금 상환액: 해당 연도 주택임차차입금에 대한 원리금상환액의 40%까지 공제됩니다.
주택임차차입금 원리금 상환액은 대출기관차입분, 거주자로부터 차입분을 구분하여 작성하며 공제금액은 「조세특례제한법」 
제87조에 따른 주택마련저축 소득공제와 합하여 연 300만원을 초과할 수 없습니다. </t>
    <phoneticPr fontId="2" type="noConversion"/>
  </si>
  <si>
    <t xml:space="preserve"> 해당 과세기간의 공제부금 납부액과 300만원(근로소득금액이 4천만 원 이하인 경우에는 500만원, 근로소득금액 1억 원 초과하는 
 경우에는 200만원) 중 적은 금액을 적습니다. </t>
    <phoneticPr fontId="2" type="noConversion"/>
  </si>
  <si>
    <t xml:space="preserve"> 우리사주출연금 중 연 400만원(「조세특례제한법」 제16조제1항제3호의 벤처기업 등의 우리사주조합의 경우 연 1,500 만원)을 한도로 소득공제합니다.</t>
    <phoneticPr fontId="2" type="noConversion"/>
  </si>
  <si>
    <t xml:space="preserve"> 1. 공제항목별로 연간 지출금액(보장성보험료ㆍ의료비ㆍ교육비ㆍ주택자금ㆍ신용카드ㆍ주택마련저축 등의 경우 근로소득자가 근무기간 동안 지출한 금액) 
    등을 적습니다. 이 경우 소득자는 원천징수의무자가 공제한도 등을 적용하여 계산한 금액을 특별소득공제 또는 특별세액공제를 받게 되며, 특별소득공제, 
    특별세액공제, 월세세액공제를 신청하지 않은 사람은 연 13만원을 종합소득산출세액에서 공제(표준세액공제)받게 됩니다.
 2. 공제항목 중 작성란이 부족할 경우에는 신고서 서식을 수정하거나 별지를 이용하여 작성합니다.</t>
    <phoneticPr fontId="2" type="noConversion"/>
  </si>
  <si>
    <t>1. 교육비납입증명서
2. 방과후 학교 수업용 도서구입 증명서(학교 외에서 구입한 초ㆍ중ㆍ고등학교의 방과후 학교 수업용 도서의 구입비가 있는 경우에 
   작성합니다)
3. 「사회복지사업법」에 따른 사회복지시설, 보건복지부장관으로부터 장애인 재활교육시설로 인정받은 비영리법인 또는 이와 유사한 
   외국시설임을 입증할 수 있는 서류
4. 국외유학인증서 등 「국외유학에 관한 규정」에 따른 자비유학자격을 입증할 수 있는 서류*</t>
    <phoneticPr fontId="2" type="noConversion"/>
  </si>
  <si>
    <t>연금 · 저축 등  소득· 세액 공제 명세서</t>
    <phoneticPr fontId="23" type="noConversion"/>
  </si>
  <si>
    <t>1. 인적사항</t>
    <phoneticPr fontId="2" type="noConversion"/>
  </si>
  <si>
    <t>① 상호</t>
    <phoneticPr fontId="2" type="noConversion"/>
  </si>
  <si>
    <t>② 성명</t>
    <phoneticPr fontId="2" type="noConversion"/>
  </si>
  <si>
    <t>⑤ 주소</t>
    <phoneticPr fontId="2" type="noConversion"/>
  </si>
  <si>
    <t>⑥ 사업장소재지</t>
    <phoneticPr fontId="2" type="noConversion"/>
  </si>
  <si>
    <t>② 사업자등록번호</t>
    <phoneticPr fontId="2" type="noConversion"/>
  </si>
  <si>
    <t>④ 주민등록번호</t>
    <phoneticPr fontId="2" type="noConversion"/>
  </si>
  <si>
    <t xml:space="preserve">전화번호 : </t>
    <phoneticPr fontId="2" type="noConversion"/>
  </si>
  <si>
    <t>2. 연금계좌 세액공제</t>
    <phoneticPr fontId="2" type="noConversion"/>
  </si>
  <si>
    <t>1) 퇴직연금계좌</t>
    <phoneticPr fontId="2" type="noConversion"/>
  </si>
  <si>
    <t>*퇴직연금계좌에 대한 명세를 작성합니다.</t>
    <phoneticPr fontId="2" type="noConversion"/>
  </si>
  <si>
    <t>퇴직연금구분</t>
    <phoneticPr fontId="2" type="noConversion"/>
  </si>
  <si>
    <t>금융회사 등</t>
    <phoneticPr fontId="2" type="noConversion"/>
  </si>
  <si>
    <t>계좌번호 (또는 증권번호)</t>
    <phoneticPr fontId="2" type="noConversion"/>
  </si>
  <si>
    <t>납입금액</t>
    <phoneticPr fontId="2" type="noConversion"/>
  </si>
  <si>
    <t>세액공제금액</t>
    <phoneticPr fontId="2" type="noConversion"/>
  </si>
  <si>
    <t>2) 연금저축계좌</t>
    <phoneticPr fontId="2" type="noConversion"/>
  </si>
  <si>
    <t>*연금저축계좌에 대한 명세를 작성합니다.</t>
    <phoneticPr fontId="2" type="noConversion"/>
  </si>
  <si>
    <t>연금저축구분</t>
    <phoneticPr fontId="2" type="noConversion"/>
  </si>
  <si>
    <t>소득·세액공제금액</t>
    <phoneticPr fontId="2" type="noConversion"/>
  </si>
  <si>
    <t>3) 주택마련저축 소득공제</t>
    <phoneticPr fontId="2" type="noConversion"/>
  </si>
  <si>
    <t>*주택마련저축 소득공제에 대한 명세를 작성합니다.</t>
    <phoneticPr fontId="2" type="noConversion"/>
  </si>
  <si>
    <t>저축 구분</t>
    <phoneticPr fontId="2" type="noConversion"/>
  </si>
  <si>
    <t>4) 장기집합투자증권저축 소득공제</t>
    <phoneticPr fontId="2" type="noConversion"/>
  </si>
  <si>
    <t>*장기집합투자증권저축 소득공제에 대한 명세를 작성합니다.</t>
    <phoneticPr fontId="2" type="noConversion"/>
  </si>
  <si>
    <t>소득공제금액</t>
    <phoneticPr fontId="2" type="noConversion"/>
  </si>
  <si>
    <t>5) 중소기업창업주자조합 출자 등에 대한 소득공제</t>
    <phoneticPr fontId="2" type="noConversion"/>
  </si>
  <si>
    <t>*중소기업창업주자조합 출자 등 소득공제에 대한 명세를 작성합니다.</t>
    <phoneticPr fontId="2" type="noConversion"/>
  </si>
  <si>
    <t>투자 연도</t>
    <phoneticPr fontId="2" type="noConversion"/>
  </si>
  <si>
    <t>투자 구분</t>
    <phoneticPr fontId="2" type="noConversion"/>
  </si>
  <si>
    <t>계좌번호(또는 증권번호)</t>
    <phoneticPr fontId="2" type="noConversion"/>
  </si>
  <si>
    <t>작성방법</t>
    <phoneticPr fontId="2" type="noConversion"/>
  </si>
  <si>
    <t>[  ]월세액 · [  ] 거주자간 주택임차차입금 원리금 상환액 소득· 세액 공제 명세서</t>
    <phoneticPr fontId="23" type="noConversion"/>
  </si>
  <si>
    <t>2. 월세액 세액공제 명세</t>
    <phoneticPr fontId="2" type="noConversion"/>
  </si>
  <si>
    <t>⑮ 대주(貸主)</t>
  </si>
  <si>
    <t>작 성 방 법</t>
    <phoneticPr fontId="23" type="noConversion"/>
  </si>
  <si>
    <t>⑦ 임대인
    성  명
   (상 호)</t>
    <phoneticPr fontId="23" type="noConversion"/>
  </si>
  <si>
    <t>⑧주민등록번호
(사업자번호)</t>
    <phoneticPr fontId="23" type="noConversion"/>
  </si>
  <si>
    <t>⑨유형</t>
    <phoneticPr fontId="23" type="noConversion"/>
  </si>
  <si>
    <t>⑪ 임대차계약서 상
주소지</t>
    <phoneticPr fontId="23" type="noConversion"/>
  </si>
  <si>
    <t>개시일</t>
    <phoneticPr fontId="23" type="noConversion"/>
  </si>
  <si>
    <t>종료일</t>
    <phoneticPr fontId="23" type="noConversion"/>
  </si>
  <si>
    <t>개시일</t>
    <phoneticPr fontId="23" type="noConversion"/>
  </si>
  <si>
    <t>종료일</t>
    <phoneticPr fontId="23" type="noConversion"/>
  </si>
  <si>
    <t xml:space="preserve">  ※ ⑨ 유형 구분코드 - 단독주택 : 1,  다가구 : 2,  다세대주택 : 3,  연립주택 : 4,  아파트 : 5,  오피스텔 : 6,  고시원 : 7, 기타 : 8</t>
    <phoneticPr fontId="23" type="noConversion"/>
  </si>
  <si>
    <r>
      <rPr>
        <sz val="8.5"/>
        <color indexed="8"/>
        <rFont val="맑은 고딕"/>
        <family val="3"/>
        <charset val="129"/>
      </rPr>
      <t>⑯주민등록번호</t>
    </r>
    <phoneticPr fontId="23" type="noConversion"/>
  </si>
  <si>
    <r>
      <rPr>
        <sz val="8.5"/>
        <color indexed="8"/>
        <rFont val="맑은 고딕"/>
        <family val="3"/>
        <charset val="129"/>
      </rPr>
      <t>⑰ 금전소비대차 
계약기간</t>
    </r>
    <phoneticPr fontId="23" type="noConversion"/>
  </si>
  <si>
    <r>
      <rPr>
        <sz val="8.5"/>
        <color indexed="8"/>
        <rFont val="맑은 고딕"/>
        <family val="3"/>
        <charset val="129"/>
      </rPr>
      <t>⑱ 차입금 
이자율</t>
    </r>
    <phoneticPr fontId="23" type="noConversion"/>
  </si>
  <si>
    <t>원리금 상환액</t>
    <phoneticPr fontId="23" type="noConversion"/>
  </si>
  <si>
    <r>
      <rPr>
        <sz val="8.5"/>
        <color indexed="8"/>
        <rFont val="맑은 고딕"/>
        <family val="3"/>
        <charset val="129"/>
      </rPr>
      <t>⑲ 계</t>
    </r>
    <phoneticPr fontId="23" type="noConversion"/>
  </si>
  <si>
    <r>
      <rPr>
        <sz val="8.5"/>
        <rFont val="맑은 고딕"/>
        <family val="3"/>
        <charset val="129"/>
      </rPr>
      <t>⑳ 원금</t>
    </r>
    <phoneticPr fontId="23" type="noConversion"/>
  </si>
  <si>
    <t xml:space="preserve">  ※ &lt;25&gt; 주택유형 구분코드 - 단독주택 : 1,  다가구 : 2,  다세대주택 : 3,  연립주택 : 4,  아파트 : 5,  오피스텔 : 6,  고시원 : 7, 기타 : 8</t>
    <phoneticPr fontId="23" type="noConversion"/>
  </si>
  <si>
    <t>⑫계약서상 임대차 계약기간</t>
    <phoneticPr fontId="23" type="noConversion"/>
  </si>
  <si>
    <t xml:space="preserve">  ※ ⑫ 계약서상 임대차계약기간 - 개시일과 종료일은 예시와 같이 기재 (예시) 2017.01.01.</t>
    <phoneticPr fontId="23" type="noConversion"/>
  </si>
  <si>
    <t>3. 거주자 간 주택임차차입금 원리금 상환액 소득공제 명세</t>
    <phoneticPr fontId="23" type="noConversion"/>
  </si>
  <si>
    <t xml:space="preserve">    1) 금전소비대차 계약내용</t>
    <phoneticPr fontId="23" type="noConversion"/>
  </si>
  <si>
    <t xml:space="preserve">    2) 임대차 계약내용</t>
    <phoneticPr fontId="23" type="noConversion"/>
  </si>
  <si>
    <t xml:space="preserve">  ※ &lt;26&gt; 계약서상 임대차계약기간 - 개시일과 종료일은 예시와 같이 기재 (예시) 2017.01.01.</t>
    <phoneticPr fontId="23" type="noConversion"/>
  </si>
  <si>
    <t>1. 월세액 세액공제나 거주자 간 주택임차자금 차입금 원리금 상환액 공제를 받는 근로소득자에 대해서는 해당 소득 · 세액공제에 대한 명세를 
   작성해야 합니다.
2. 해당 임대차 계약별로 연간 합계인 월세액 · 원리금 상환액과 소득 · 세액공제금액을 적으며, 공제금액이 "영(0)"인 경우에는 적지 않습니다.
3. &lt;9&gt;, &lt;25&gt; 단독주택, 다가구주택, 다세대주택, 연립주택, 아파트, 오피스텔, 고시원, 기타 중에서 해당되는 유형의 구분코드를 적습니다.
4. &lt;29&gt;전세보증금은 과세기간 종료일 (12.31) 현재의 전세보증금을 적습니다.</t>
    <phoneticPr fontId="23" type="noConversion"/>
  </si>
  <si>
    <t>( 제4쪽)</t>
    <phoneticPr fontId="2" type="noConversion"/>
  </si>
  <si>
    <t>( 제5쪽)</t>
    <phoneticPr fontId="2" type="noConversion"/>
  </si>
  <si>
    <t>그 밖의 소득공제 작성방법</t>
    <phoneticPr fontId="23" type="noConversion"/>
  </si>
  <si>
    <t>특별소득공제명세 작성방법</t>
    <phoneticPr fontId="23" type="noConversion"/>
  </si>
  <si>
    <t>세액공제 작성방법</t>
    <phoneticPr fontId="23" type="noConversion"/>
  </si>
  <si>
    <t>( 제6쪽)</t>
    <phoneticPr fontId="2" type="noConversion"/>
  </si>
  <si>
    <t>( 제7쪽)</t>
    <phoneticPr fontId="2" type="noConversion"/>
  </si>
  <si>
    <t>만20세 이하</t>
  </si>
  <si>
    <t>1997. 1. 1  이후</t>
  </si>
  <si>
    <t>만60세 이상</t>
  </si>
  <si>
    <t>1957.12.31 이전</t>
  </si>
  <si>
    <t>만70세 이상</t>
  </si>
  <si>
    <t>1947.12.31 이전</t>
  </si>
  <si>
    <t>만6세 이하</t>
  </si>
  <si>
    <t>2011. 1. 1 이후</t>
  </si>
  <si>
    <t>1. 근로소득자가 종(전)근무지 근로소득을 원천징수의무자에게 신고하지 않은 경우에는 근로소득자 본인이 종합소득세 신고를 해야 하며, 
   신고하지 않은 경우 가산세 부과 등 불이익이 따릅니다.</t>
    <phoneticPr fontId="2" type="noConversion"/>
  </si>
  <si>
    <t>2. 현 근무지의 연금보험료ㆍ국민건강보험료 및 고용보험료 등은 신고인이 기재하지 않아도 됩니다.</t>
    <phoneticPr fontId="2" type="noConversion"/>
  </si>
  <si>
    <t>3. "공제금액"란은 근로소득자가 원천징수의무자에게 제출하는 경우 적지 않을 수 있습니다.</t>
    <phoneticPr fontId="2" type="noConversion"/>
  </si>
  <si>
    <t>2018년</t>
    <phoneticPr fontId="2" type="noConversion"/>
  </si>
  <si>
    <t>1998. 1. 1  이후</t>
    <phoneticPr fontId="2" type="noConversion"/>
  </si>
  <si>
    <t>1958.12.31 이전</t>
    <phoneticPr fontId="2" type="noConversion"/>
  </si>
  <si>
    <t>1948.12.31 이전</t>
    <phoneticPr fontId="2" type="noConversion"/>
  </si>
  <si>
    <t>2012. 1. 1 이후</t>
    <phoneticPr fontId="2" type="noConversion"/>
  </si>
  <si>
    <t>2018년</t>
    <phoneticPr fontId="2" type="noConversion"/>
  </si>
  <si>
    <t xml:space="preserve">  ※ 근로소득자는 신고서에 소득ㆍ세액 공제 증명서류를 첨부하여 원천징수의무자(소속 회사 등)에게 제출하며, 원천징수의무자는 신고서 및 첨부서류를 
     확인하여 근로소득 세액계산을 하고 근로소득자에게 즉시 근로소득원천징수영수증을 발급해야 합니다. 
     연말정산 시 근로소득자에게 환급이 발생하는 경우 원천징수의무자는 근로소득자에게 환급세액을 지급해야 합니다.</t>
    <phoneticPr fontId="2" type="noConversion"/>
  </si>
  <si>
    <t>건강</t>
    <phoneticPr fontId="2" type="noConversion"/>
  </si>
  <si>
    <t>고용</t>
    <phoneticPr fontId="2" type="noConversion"/>
  </si>
  <si>
    <t>장애인
전용</t>
    <phoneticPr fontId="2" type="noConversion"/>
  </si>
  <si>
    <t>일반</t>
    <phoneticPr fontId="2" type="noConversion"/>
  </si>
  <si>
    <t>난임</t>
    <phoneticPr fontId="2" type="noConversion"/>
  </si>
  <si>
    <t>실손의료
보험금</t>
    <phoneticPr fontId="2" type="noConversion"/>
  </si>
  <si>
    <t>장애인</t>
    <phoneticPr fontId="2" type="noConversion"/>
  </si>
  <si>
    <t>각종 소득공제ㆍ세액공제 항목</t>
    <phoneticPr fontId="2" type="noConversion"/>
  </si>
  <si>
    <t xml:space="preserve">    계(①+②+③+④+⑤+⑥)</t>
    <phoneticPr fontId="2" type="noConversion"/>
  </si>
  <si>
    <t xml:space="preserve"> 2. 종(전)
    근무지 명세</t>
    <phoneticPr fontId="2" type="noConversion"/>
  </si>
  <si>
    <t xml:space="preserve"> 4. 월세액·거주자 간 주택임차차입금 원리금상환액  소득  
    ·세액공제명세서 제출 여부 (○ 또는 X 로 적습니다.)</t>
    <phoneticPr fontId="2" type="noConversion"/>
  </si>
  <si>
    <t xml:space="preserve"> 5. 그 밖의 추가 제출 서류</t>
    <phoneticPr fontId="2" type="noConversion"/>
  </si>
  <si>
    <t>제출(     )   ※ 월세액·거주자 간 주택임차차입금 원리금상환액 소득·
               세액공제를 신청한 경우 해당 명세서를 제출해야 합니다.</t>
    <phoneticPr fontId="2" type="noConversion"/>
  </si>
  <si>
    <t>인적공제 및 소득공제 명세 작성방법</t>
    <phoneticPr fontId="2" type="noConversion"/>
  </si>
  <si>
    <t>1. 공제대상은 근로소득 있는 거주자가 근로자 본인과 기본공제대상자(연령의 제한을 받지 않습니다)를 위하여 해당 연도 1월 1일부터 
    12월 31일까지 지출한 입학금, 수업료, 학교ㆍ유치원ㆍ어린이집 등의 급식비ㆍ교과서대금ㆍ방과후 학교 및 방과후 과정 등의 수업료ㆍ특별활동비
   ㆍ도서구입비(초등학교 취학 전 아동, 초ㆍ중ㆍ고등학생), 교복구입비용(중ㆍ고등학생), 학교에서 실시하는 체험학습비, 국외교육비 등과 
    근로자 본인의 학자금대출 상환액을 말합니다.
 2. 장애인의 특수교육비는 기본공제대상자인 장애인을 위하여 사회복지시설, 보건복지부장관이 장애인재활교육을 실시하는 기관으로 인정한 
    비영리법인 또는 「장애아동복지지원법」 제21조제3항에 따라 지방자치단체가 지정한 발달재활서비스 제공기관에 지출한 교육비를 말합니다.</t>
    <phoneticPr fontId="2" type="noConversion"/>
  </si>
  <si>
    <t>장애인증명서* 또는 장애인등록증(수첩, 복지카드) 사본*, 장애아동임을 증명할 수 있는 서류(발달재활서비스 제공기관 입소통지서등)</t>
    <phoneticPr fontId="2" type="noConversion"/>
  </si>
  <si>
    <t>⑭세액공제
금액(원)</t>
    <phoneticPr fontId="23" type="noConversion"/>
  </si>
  <si>
    <t>⑬연간 
월세액(원)</t>
    <phoneticPr fontId="23" type="noConversion"/>
  </si>
  <si>
    <t xml:space="preserve">               ( 국적 코드:        )</t>
    <phoneticPr fontId="2" type="noConversion"/>
  </si>
  <si>
    <t xml:space="preserve">                   ( 거주지국 코드:      )</t>
    <phoneticPr fontId="2" type="noConversion"/>
  </si>
  <si>
    <t>[   ]신청   [   ]미신청</t>
    <phoneticPr fontId="2" type="noConversion"/>
  </si>
  <si>
    <t>실손의료보험금 계</t>
    <phoneticPr fontId="2" type="noConversion"/>
  </si>
  <si>
    <t>수령액</t>
    <phoneticPr fontId="2" type="noConversion"/>
  </si>
  <si>
    <t>제출(     )   ※ 연금계좌, 주택마련저축 등 소득·세액공제를 신청한 경우
                   해당 명세서를 제출해야 합니다.</t>
    <phoneticPr fontId="2" type="noConversion"/>
  </si>
  <si>
    <t>해당 과세기간에 지급한 이자상환금액(원금상환액은 제외합니다)을 적습니다. 2011년 이전 차입분은 상환기간 15년 미만, 15년 이상 29년 이하
(「소득세법 시행령」 제112조제10항제5호 포함), 30년 이상(「소득세법 시행령」 제112조제10항제5호 포함)으로 구분하여 적고, 2012년 이후 
차입분(상환기간 15년 이상)은 고정금리ㆍ비거치식 상환분과 기타 상환분을 구분하여 적고, 2015년이후 차입분은 상환기간 15년 이상, 
10년 이상 15년 미만으로 구분하여 적습니다.</t>
    <phoneticPr fontId="2" type="noConversion"/>
  </si>
  <si>
    <t>2013년 이전 기부금액 중 한도초과 등으로 공제받지 못하고 이월된 금액을 적습니다. 당해연도 기부금액과 합하여 기부금공제 한도를 
적용합니다. (2013년 이전 기부금액 중 이월된 기부금은 해당연도 기부금보다 우선하여 공제 적용합니다)</t>
    <phoneticPr fontId="2" type="noConversion"/>
  </si>
  <si>
    <t xml:space="preserve">「조세특례제한법」 제16조에 따라 중소기업창업투자조합 등에 출자 또는 투자한 금액을 적습니다.
 공제금액은 출자금액 등의 10%까지 공제되나, 개인투자조합 또는 벤처기업에 직접투자하는 경우 출자금액 등의 3천만원 이하분은 100%, 
 5천만원 이하분은 70%, 5천만원 초과분은 30%까지 공제됩니다. </t>
    <phoneticPr fontId="2" type="noConversion"/>
  </si>
  <si>
    <t>주민등록표등본*, 가족관계증명서*(부양가족이 주거를 함께 하지 않는 경우에 제출합니다), 
입양관계증명서*, 수급자증명서*, 가정위탁보호확인서 등</t>
    <phoneticPr fontId="2" type="noConversion"/>
  </si>
  <si>
    <t>개인 연금저축납입증명서 또는 개인 연금저축통장 사본</t>
    <phoneticPr fontId="2" type="noConversion"/>
  </si>
  <si>
    <t>( 제8쪽)</t>
    <phoneticPr fontId="2" type="noConversion"/>
  </si>
  <si>
    <t>국세청계</t>
    <phoneticPr fontId="2" type="noConversion"/>
  </si>
  <si>
    <t>기타 계</t>
    <phoneticPr fontId="2" type="noConversion"/>
  </si>
  <si>
    <t>65세이상
장애인
건강보험
산정특례자</t>
    <phoneticPr fontId="2" type="noConversion"/>
  </si>
  <si>
    <t>국세청 계</t>
    <phoneticPr fontId="2" type="noConversion"/>
  </si>
  <si>
    <t>금융기관 등</t>
    <phoneticPr fontId="2" type="noConversion"/>
  </si>
  <si>
    <t>2019년</t>
    <phoneticPr fontId="2" type="noConversion"/>
  </si>
  <si>
    <t>1999. 1. 1  이후</t>
    <phoneticPr fontId="2" type="noConversion"/>
  </si>
  <si>
    <t>1959.12.31 이전</t>
    <phoneticPr fontId="2" type="noConversion"/>
  </si>
  <si>
    <t>1949.12.31 이전</t>
    <phoneticPr fontId="2" type="noConversion"/>
  </si>
  <si>
    <t>2013. 1. 1 이후</t>
    <phoneticPr fontId="2" type="noConversion"/>
  </si>
  <si>
    <t>(근로자 본인 핸드폰 번호 :                                    )</t>
    <phoneticPr fontId="2" type="noConversion"/>
  </si>
  <si>
    <t>근로소득자 소득·세액 공제신고서 작성 유의사항</t>
    <phoneticPr fontId="2" type="noConversion"/>
  </si>
  <si>
    <t>3. 모든 금액란 기재는 총 사용금액 및 발생금액으로 표기</t>
    <phoneticPr fontId="2" type="noConversion"/>
  </si>
  <si>
    <t>4. 제3쪽의 네모안 신고인은 근로자 본인 성명과 도장 또는 서명 기재</t>
    <phoneticPr fontId="2" type="noConversion"/>
  </si>
  <si>
    <t>1. 제1쪽 근로자 성명, 주민등록번호, 근무기간 기재</t>
    <phoneticPr fontId="2" type="noConversion"/>
  </si>
  <si>
    <t xml:space="preserve">   전근무지 원천징수영수증(전근무지에 보관되어 있음)을 제출하셔야 합니다.</t>
    <phoneticPr fontId="2" type="noConversion"/>
  </si>
  <si>
    <r>
      <t xml:space="preserve">2. 제1쪽 인적공제 항목에 </t>
    </r>
    <r>
      <rPr>
        <b/>
        <u/>
        <sz val="11"/>
        <color theme="1"/>
        <rFont val="맑은 고딕"/>
        <family val="3"/>
        <charset val="129"/>
        <scheme val="minor"/>
      </rPr>
      <t>부양가족 성명 및 주민등록번호 기재(연령기준 참조)하고  "○" 표기</t>
    </r>
    <r>
      <rPr>
        <sz val="11"/>
        <color theme="1"/>
        <rFont val="맑은 고딕"/>
        <family val="2"/>
        <charset val="129"/>
        <scheme val="minor"/>
      </rPr>
      <t xml:space="preserve"> </t>
    </r>
    <phoneticPr fontId="2" type="noConversion"/>
  </si>
  <si>
    <r>
      <t xml:space="preserve">   소득액이 작거나 환급 받을 소득세가 없어도 </t>
    </r>
    <r>
      <rPr>
        <b/>
        <u/>
        <sz val="11"/>
        <color theme="1"/>
        <rFont val="맑은 고딕"/>
        <family val="3"/>
        <charset val="129"/>
        <scheme val="minor"/>
      </rPr>
      <t xml:space="preserve">재직중인 근로자는 모두 소득·세액공제신고서와 </t>
    </r>
    <phoneticPr fontId="2" type="noConversion"/>
  </si>
  <si>
    <t xml:space="preserve">   근로소득원천징수영수증을 첨부하여 본사에서 합산신고 할 수 있도록 하며, 누락시에는 근로자 본인이</t>
    <phoneticPr fontId="2" type="noConversion"/>
  </si>
  <si>
    <t xml:space="preserve">   2020년 5월에 거주지 관할 세무서에 직접 신고하여야 함</t>
    <phoneticPr fontId="2" type="noConversion"/>
  </si>
  <si>
    <t xml:space="preserve">   2019년 소득금액이 100만원 이하인 부양가족 공제 가능(근로소득만 있는 경우 총급여액 500만원)</t>
    <phoneticPr fontId="2" type="noConversion"/>
  </si>
  <si>
    <t xml:space="preserve">   양도소득, 사업소득, 퇴직소득, 기타소득, 공적연금소득, 금융소득 등이 있는 부양가족은 확인 필요</t>
    <phoneticPr fontId="2" type="noConversion"/>
  </si>
  <si>
    <t xml:space="preserve">   (미 표기시 부양가족 공제  반영 안됨)</t>
    <phoneticPr fontId="2" type="noConversion"/>
  </si>
  <si>
    <r>
      <t xml:space="preserve">   </t>
    </r>
    <r>
      <rPr>
        <b/>
        <u/>
        <sz val="11"/>
        <color theme="1"/>
        <rFont val="맑은 고딕"/>
        <family val="3"/>
        <charset val="129"/>
        <scheme val="minor"/>
      </rPr>
      <t>주민등록등본(주민등록번호 모두 표기)을 제출</t>
    </r>
    <phoneticPr fontId="2" type="noConversion"/>
  </si>
  <si>
    <t xml:space="preserve">   당해연도중 당사 관리 아파트에서 퇴사후 당사 관리 아파트로 재입사 하신분들도 </t>
    <phoneticPr fontId="2" type="noConversion"/>
  </si>
  <si>
    <t xml:space="preserve">   당사 근로자가 많아 근로자별로 확인이 어려움.</t>
    <phoneticPr fontId="2" type="noConversion"/>
  </si>
  <si>
    <t xml:space="preserve">5. 제3쪽의 종전근무지란은 당해연도 입사자중 종전근무지 소득이 있는 근로자는 기재후 </t>
    <phoneticPr fontId="2" type="noConversion"/>
  </si>
  <si>
    <t xml:space="preserve">  부분은 필수 기재사항</t>
    <phoneticPr fontId="2" type="noConversion"/>
  </si>
  <si>
    <t>※ 제출기한 : 2020년 1월 31일까지 도착(익일특급 발송)</t>
    <phoneticPr fontId="2" type="noConversion"/>
  </si>
  <si>
    <t>전통시장사용분</t>
    <phoneticPr fontId="2" type="noConversion"/>
  </si>
  <si>
    <t>신용</t>
    <phoneticPr fontId="2" type="noConversion"/>
  </si>
  <si>
    <t>직불</t>
    <phoneticPr fontId="2" type="noConversion"/>
  </si>
  <si>
    <t>현금영</t>
    <phoneticPr fontId="2" type="noConversion"/>
  </si>
  <si>
    <t>도서공연사용분
(총급여7천만원이하자만 기재)</t>
    <phoneticPr fontId="2" type="noConversion"/>
  </si>
  <si>
    <t>전근무지</t>
    <phoneticPr fontId="2" type="noConversion"/>
  </si>
  <si>
    <t>X</t>
    <phoneticPr fontId="2" type="noConversion"/>
  </si>
  <si>
    <t xml:space="preserve"> </t>
    <phoneticPr fontId="2" type="noConversion"/>
  </si>
  <si>
    <t>주택임차차입금 원리금</t>
    <phoneticPr fontId="2" type="noConversion"/>
  </si>
  <si>
    <t>월세액</t>
    <phoneticPr fontId="2" type="noConversion"/>
  </si>
  <si>
    <r>
      <t xml:space="preserve">■ 소득세법 시행규칙[별지 제37호서식(1)] </t>
    </r>
    <r>
      <rPr>
        <sz val="9"/>
        <color rgb="FFFF0000"/>
        <rFont val="맑은 고딕"/>
        <family val="3"/>
        <charset val="129"/>
        <scheme val="minor"/>
      </rPr>
      <t>&lt;개정안 2020. 12. 31 개정&gt;</t>
    </r>
    <phoneticPr fontId="2" type="noConversion"/>
  </si>
  <si>
    <t>2020.    .    .  ∼ 2020.    .    .</t>
    <phoneticPr fontId="2" type="noConversion"/>
  </si>
  <si>
    <t>장애인
전용
보장성</t>
    <phoneticPr fontId="2" type="noConversion"/>
  </si>
  <si>
    <t>인적공제 항목에 해당하는
인원수를 적습니다.</t>
    <phoneticPr fontId="2" type="noConversion"/>
  </si>
  <si>
    <t>(근로자 본인)</t>
    <phoneticPr fontId="2" type="noConversion"/>
  </si>
  <si>
    <t>기간</t>
    <phoneticPr fontId="2" type="noConversion"/>
  </si>
  <si>
    <t>3월</t>
    <phoneticPr fontId="2" type="noConversion"/>
  </si>
  <si>
    <t>4~7월</t>
    <phoneticPr fontId="2" type="noConversion"/>
  </si>
  <si>
    <t>그 외</t>
    <phoneticPr fontId="2" type="noConversion"/>
  </si>
  <si>
    <t xml:space="preserve">              * 관계코드 5: 해당 직계비속과 그 배우자가 장애인인 경우 그 배우자를 말하며, 관계코드 4~6은 소득자와 배우자의 각각의 관계를 포함합니다.</t>
    <phoneticPr fontId="2" type="noConversion"/>
  </si>
  <si>
    <t>3. 연령기준 - 경로우대: (1950.12.31.) 이전 출생(만 70세 이상: 연 100만원 공제)</t>
    <phoneticPr fontId="2" type="noConversion"/>
  </si>
  <si>
    <t>65세이상장애인
건강보험
산정특례자</t>
    <phoneticPr fontId="2" type="noConversion"/>
  </si>
  <si>
    <t>입국목적         [   ]정부간 협약    [   ] 「조세특례제한법」 상 감면    [   ] 조세조약 상 감면</t>
    <phoneticPr fontId="2" type="noConversion"/>
  </si>
  <si>
    <t>성과공유 중소기업 경영성과급 감면</t>
    <phoneticPr fontId="2" type="noConversion"/>
  </si>
  <si>
    <t>시작일</t>
    <phoneticPr fontId="2" type="noConversion"/>
  </si>
  <si>
    <t>종료일</t>
    <phoneticPr fontId="2" type="noConversion"/>
  </si>
  <si>
    <t>중소기업 청년근로자 및 핵심인력 성과보상기금 수령액 감면</t>
    <phoneticPr fontId="2" type="noConversion"/>
  </si>
  <si>
    <t>내국인 우수 인력 국내 복귀 감면</t>
    <phoneticPr fontId="2" type="noConversion"/>
  </si>
  <si>
    <t>「과학기술인공제회법」에 따른 퇴직연금</t>
    <phoneticPr fontId="2" type="noConversion"/>
  </si>
  <si>
    <r>
      <t xml:space="preserve">   신고인은 「소득세법」 제140조에 따라 위의 내용을 신고하며,    </t>
    </r>
    <r>
      <rPr>
        <b/>
        <sz val="10"/>
        <color theme="1"/>
        <rFont val="맑은 고딕"/>
        <family val="3"/>
        <charset val="129"/>
        <scheme val="minor"/>
      </rPr>
      <t xml:space="preserve">위 내용을 충분히 검토하였고 신고인이 알고 있는 
사실 그대로를 정확하게 적었음을 확인합니다. </t>
    </r>
    <r>
      <rPr>
        <sz val="9"/>
        <color theme="1"/>
        <rFont val="맑은 고딕"/>
        <family val="3"/>
        <charset val="129"/>
        <scheme val="minor"/>
      </rPr>
      <t xml:space="preserve">                      2021년   1월     일</t>
    </r>
    <phoneticPr fontId="2" type="noConversion"/>
  </si>
  <si>
    <r>
      <t xml:space="preserve">                             세액감면 · 공제명세                               </t>
    </r>
    <r>
      <rPr>
        <sz val="8"/>
        <color theme="1"/>
        <rFont val="맑은 고딕"/>
        <family val="3"/>
        <charset val="129"/>
        <scheme val="minor"/>
      </rPr>
      <t xml:space="preserve">  ( 제3쪽 )</t>
    </r>
    <phoneticPr fontId="2" type="noConversion"/>
  </si>
  <si>
    <t>10%
(100%,50%,30%)</t>
    <phoneticPr fontId="2" type="noConversion"/>
  </si>
  <si>
    <t xml:space="preserve"> 해당 과세연도 근로(종합)소득금액의 50%
다만,「조세특례제한법」제16조제1항제2호의 벤처기업투자신탁 투자에 대한 1인당 소득공제액은 최대 3백만원</t>
    <phoneticPr fontId="2" type="noConversion"/>
  </si>
  <si>
    <t>2018년~2020년 
출자·투자분</t>
    <phoneticPr fontId="2" type="noConversion"/>
  </si>
  <si>
    <t>공제금액은 개인연금저축 납입액의 40%까지 공제됩니다.
해당 공제를 신청할 때에는 이 서식 제8쪽의 연금ㆍ저축 등 소득ㆍ세액 공제명세서를 작성해야 합니다.</t>
    <phoneticPr fontId="2" type="noConversion"/>
  </si>
  <si>
    <t>해당 과세기간의 총급여액이 7천만원 이하인 근로소득자가 실제 납입한 금액[연 120만원 한도(2015년 이후 주택청약종합저축 
납입액에 대해서는 연 240만원 한도)]을 기준으로 40%까지 공제됩니다.(2014년 이전 가입자 중 총급여 7천만원을 초과하는 자는 
2017년 납입 분까지 종전 규정에 따라 공제) 
해당 공제를 신청할 때에는 이 서식 제8쪽의 연금ㆍ저축 등 소득ㆍ세액 공제명세서를 작성해야 합니다.</t>
    <phoneticPr fontId="2" type="noConversion"/>
  </si>
  <si>
    <t xml:space="preserve"> 1. "사용금액"란에는 카드사 등에서 발급한 신용카드등 사용금액 확인서에 따른 공제대상액의 합계액(해당 연도 1월 1일부터 
     12월 31일까지 사용금액을 말합니다)을 적습니다.    사용금액에는 사업관련비용을 뺀 금액을 적습니다.
 2. 다른 거주자의 기본공제를 적용받지 않은 배우자와 생계를 같이하는 직계존비속의 사용금액도 포함됩니다. 다만, 연간소득금액이 
     100만원(근로소득만 있는 경우에는 총급여액 5백만원) 이하인 사람에 한정합니다.
 3. 공제금액: ①+②+③+④+⑤-⑥에 해당하는 금액
    ※ 도서ㆍ공연 등 사용분은 총급여 7천만원 이하인자에 대하여 적용하며, 7천만원 초과자는 각 지불수단별 사용금액의 합계액에 해당 금액을 
   포함하여 계산합니다.
   ① 전통시장사용분(신용카드ㆍ현금영수증ㆍ직불카드ㆍ선불카드) × 40% (20.3.1~7.31 사용분 80%)
   ② 대중교통이용분(신용카드ㆍ현금영수증ㆍ직불카드ㆍ선불카드) × 40% (20.3.1~7.31 사용분 80%)
   ③ 도서ㆍ공연ㆍ박물관ㆍ미술관(이하 이 서식에서 "도서ㆍ공연등 사용분"이라 하며, 총 급여액7천만원 이하자만 기재합니다.)
       사용분 신용카드ㆍ현금영수증ㆍ직불카드ㆍ선불카드) × 30% (20.3.1~3.31 사용분 60%, 20.4.1~7.31 사용분 80%)
   ④ 현금영수증, 직불ㆍ선불카드사용분[전통시장ㆍ대중교통, 도서ㆍ공연 등 이용(사용)분에 포함된 금액 제외] × 30%  
        (20.3.1~3.31 사용분 60%, 20.4.1~7.31 사용분 80%)
   ⑤ 신용카드사용분(= 신용카드등 사용금액 합계액 - 전통시장사용분 - 대중교통이용분 - 도서ㆍ공연등 사용분 - 
                                현금영수증, 직불ㆍ선불카드사용분) × 15%   (20.3.1~3.31 사용분 30%, 20.4.1~7.31 사용분 80%)</t>
    <phoneticPr fontId="2" type="noConversion"/>
  </si>
  <si>
    <t xml:space="preserve">   ⑥ 신용카드등 소득공제금액에서 차감하는 다음의 어느 하나에 해당하는 금액</t>
    <phoneticPr fontId="2" type="noConversion"/>
  </si>
  <si>
    <t>신용카드등사용금액과 최저사용금액 간 조건</t>
    <phoneticPr fontId="2" type="noConversion"/>
  </si>
  <si>
    <t>금액</t>
    <phoneticPr fontId="2" type="noConversion"/>
  </si>
  <si>
    <t>최저사용금액 X 100분의 15</t>
    <phoneticPr fontId="2" type="noConversion"/>
  </si>
  <si>
    <t>제126조의2제1항에 따른 최저사용금액(이하 "최저사용금액"이라 한다) ≤ 제2호가목의 금액</t>
    <phoneticPr fontId="2" type="noConversion"/>
  </si>
  <si>
    <t>제2호가목의 금액 ＜ 최저사용금액 ≤ (제2호가목 및 나목의 금액의 합계액)</t>
    <phoneticPr fontId="2" type="noConversion"/>
  </si>
  <si>
    <t>(제2호가목 및 나목의 합계액) ＜ 최저사용금액 ≤ (제2호가목부터 다목까지의 금액의 합계액)</t>
    <phoneticPr fontId="2" type="noConversion"/>
  </si>
  <si>
    <t>제2호가목의 금액 X 100 분의 15 + 제2호나목의 금액 X 100분의 30 + 
(최저사용금액 - 제2호 가목 및 나목의 금액의 합계액) X 100분의 40</t>
    <phoneticPr fontId="2" type="noConversion"/>
  </si>
  <si>
    <t>(제2호가목부터 다목까지의 금액의 합계액) ＜ 최저사용금액 ≤ (제2호가목부터 라목까지의 금액의 합계액)</t>
    <phoneticPr fontId="2" type="noConversion"/>
  </si>
  <si>
    <t>(제2호가목부터 라목까지의 금액의 합계액) ＜ 최저사용금액</t>
    <phoneticPr fontId="2" type="noConversion"/>
  </si>
  <si>
    <t>1. 배우자 또는 생계를 같이하는 부양가족의 연간 소득금액이 100만원(근로소득만 있는 경우에는 총급여액 5백만원)을 초과하는 경우에는 인적공제 대상에 
   해당하지 않습니다.
2. 배우자 또는 형제자매 등이 부모ㆍ자녀 등을 부양가족으로 신고한 경우 부양가족공제를 중복하여 받을 수 없으므로 신고서에 적지 않습니다.
3. 부녀자공제는 기본공제대상 부양가족이 있는 세대주인 여성근로자 또는 배우자가 있는 여성근로자로서 해당 과세기간에 종합소득 과세표준을 계산할 때 
   합산하는 종합소득금액이 3천만원 이하인 거주자에 한해 연 50만원을 공제합니다.
4. 한부모가족 소득공제는 배우자가 없는 근로자로서 기본공제대상자인 직계비속이 있는 경우 연 100만원을 공제합니다
   (부녀자공제와 중복 시 하나만을 선택하여 적용)
5. 장애인공제는 근로자의 기본공제대상자로서 「소득세법」에 따른 장애인으로 연간 소득금액이 100만원(근로소득만 있는 경우에는 총급여액 5백만원) 
   이하인 경우 장애인인 해당 부양가족 1명당 연 200만원을 공제합니다. 
6. 인적공제항목은 해당란에 "○"표시를 하며, 각종 소득ㆍ세액공제 항목은 공제를 위하여 실제 지출한 금액을 적습니다.
   - 자녀세액공제 대상 자녀가 있는 경우 자녀란에 "○"표시를 합니다.
   - 각종 소득공제 항목에서 보험료에는 국민건강보험료ㆍ노인장기요양보험료 및 고용보험료를 포함하고, 피보험자를 기준으로 적습니다.
7. "국세청 자료"란은 국세청 홈택스(연말정산간소화 서비스)에서 제공하는 연말정산소득ㆍ세액공제 명세의 각 소득공제 항목의 금액을 적습니다.
8. 기타 자료란은 소득자가 국세청 홈택스(연말정산간소화 서비스)에서 제공하는 증명서류 외의 것을 제출한 소득ㆍ세액공제 증명서류 금액을 적습니다.
9. 소득ㆍ세액공제는 서식에서 정하는 바에 따라 순서대로 소득ㆍ세액공제를 적용하여 종합소득과세표준과 세액을 계산합니다.</t>
    <phoneticPr fontId="2" type="noConversion"/>
  </si>
  <si>
    <t>제2호가목의 금액 X 100 분의 15 + 제2호나목의 금액 X 100분의 30 + 
제2호다목의 금액 X 100분의 40+ 
(최저사용금액 - 제2호 가목부터 다목까지의 금액의 합계액) X 100분의 60</t>
    <phoneticPr fontId="2" type="noConversion"/>
  </si>
  <si>
    <t>제2호가목의 금액 X 100 분의 15 + 제2호나목의 금액 X 100분의 30 + 
제2호다목의 금액 X 100분의 40 + 제2호라목의 금액 X 100분의 60 + 
(최저사용금액 - 제2호 가목부터 라목까지의 금액의 합계액) X 100분의 80</t>
    <phoneticPr fontId="2" type="noConversion"/>
  </si>
  <si>
    <t>제2호가목의 금액 X 100 분의 15 + 
(최저사용금액 - 제2호 가목의 금액) X 100분의 30</t>
    <phoneticPr fontId="2" type="noConversion"/>
  </si>
  <si>
    <t xml:space="preserve"> 고용유지중소기업에 근로를 제공하는 상시근로자에 대하여 2021년 12월 31일이 속하는 과세연도까지 임금삭감액에 50%에  해당하는 금액을 해당
 과세연도의 근로소득금액에서 공제합니다. 이 경우 공제할 금액이 1천만원을 초과하는 경우에는 그 초과하는 금액은 없는 것으로 합니다.</t>
    <phoneticPr fontId="2" type="noConversion"/>
  </si>
  <si>
    <t>해당 과세기간에 장기집합투자증권저축 납입액(연 600만원 한도)을 기준으로 40%까지 공제됩니다. 
해당 공제를 신청할 때에는 이 서식 제8쪽의 연금ㆍ저축 등 소득ㆍ세액 공제명세서를 작성해야 합니다.</t>
    <phoneticPr fontId="2" type="noConversion"/>
  </si>
  <si>
    <t xml:space="preserve"> 1. 「근로자퇴직급여 보장법」(확정급여형 퇴직연금제도 제외),「과학기술인공제회법」에 따라 근로자가 부담한 퇴직연금 납입액, 연금저축 
    납입금액을 적습니다.
 2. 공제한도는 연금저축계좌 납입액에 대해서는 50세 미만 연 400만원( 총급여 1.2억원 또는 종합소득금액 1억원 초과자의 경우 300만원), 50세 이상 연600만원(총급 
    여 1.2억 또는 종합소득금액 1억원 초과자의 경우 300만원)이고,  연금저축계좌 납입액과 퇴직연금계좌 납입액을 합한 금액에 대해서는 50세 미만은 연700만원,  
    50세 이상은 연 900만원 (다만, 총급여 1.2억원 또는 종합소득금액 1억원 초과자의 경우 700만원)입니다.
 3. 공제세액은 연금계좌 납입금액에 공제율 12%를 적용한 금액입니다.(다만, 해당 과세기간의 종합소득과세표준을 계산할 때 합산하는  
     종합소득금액이 4천만원 이하(근로소득만 있는 경우 총급여 5천500만원 이하)인 거주자에 대해서는 공제율 15%를 적용합니다)
 4. 연금계좌 소득공제를 신청하는 경우 이 서식 8쪽의 연금ㆍ저축 등 소득ㆍ세액공제 명세서를 작성하여야 합니다.</t>
    <phoneticPr fontId="2" type="noConversion"/>
  </si>
  <si>
    <t xml:space="preserve"> 의료비지급명세서의 지급금액 합계액을 적습니다.
 1. 공제대상은 근로소득이 있는 거주자가 근로자 본인과 기본공제대상자(연령 및 소득금액의 제한을 받지 않습니다)를 위하여 해당연도 
    1월 1일부터 12월 31일까지 지급한 의료비입니다.
 2. 근로자인 거주자, 과세기간 종료일 현재 65세 이상인 자와 장애인, 건강보험산정특례자를 위하여 지급한 의료비, 난임시술비는 
    의료비지급액이 공제액입니다. 다만, 그 밖의 기본공제대상자를 위하여 지출한 의료비가 총급여액의 3%에 미달하는 경우 그 미달하는 금액을 뺍니다.
 3. 그 밖의 공제대상자를 위해 지출한 의료비는 총급여액의 3%를 초과하여 지출한 금액을 공제하되, 연 700만원 한도로 공제합니다.
 4. 의료비공제금액은 근로자인 거주자와 해당 부양가족을 위해 다음의 어느 하나에 해당하는 비용의 합계액을 말합니다.
    (미용ㆍ성형수술을 위한 비용 및 건강증진을 위한 의약품 구입비용은 포함되지 않습니다.)
  가. 진찰ㆍ치료ㆍ질병예방을 위하여 「의료법」 제3조에 따른 의료기관에 지급한 비용
  나. 치료ㆍ요양을 위하여 「약사법」 제2조에 따른 의약품(한약을 포함합니다)을 구입하고 지급한 비용
  다. 장애인의 보장구(「조세특례제한법 시행령」 제105조 및 같은 법 시행령 제105조에 따른 보장구에 한합니다) 및 의료기기(「의료기기법」 제2조
       제1항에 따른 의료기기에 해당해야 합니다)의 구입 또는 임차비용(의료기기의 경우 의료기기를 명시한 의사의 처방전이 필요합니다)
  라. 시력보정용 안경 또는 콘택트렌즈 구입비용(1명당 연 50만원 한도) 
  마. 보청기 구입비용
  바. 「노인장기요양보험법」 제40조제1항에 따라 실제 지출한 본인일부부담금
  사. 「모자보건법」 에 따른 산후조리원에 산후조리 및 요양의 대가로 지출한 비용
  실손의료보험금란에는 해당 과세기간에 보험회사로부터 수령한 실손의료보험금을 적습니다.</t>
    <phoneticPr fontId="2" type="noConversion"/>
  </si>
  <si>
    <t>해당 기부금란에 기부금납입영수증의 공제대상 기부금액 합하여 적습니다.
 1. 정치자금기부금(「조세특례제한법」 제76조) 한도액 : 종합소득금액
    해당 과세기간에 「정치자금법」에 따라 정당(같은 법에 따른 후원회 및 선거관리위원회를 포함함)에 기부한 정치자금 중 10만원까지는 
    그 기부금액의 110분의 100을, 10만원을 초과하는 금액에 대해서는100분의 15(해당 금액이 3천만원을 초과하는 경우 
    그 초과금액에 대해서는 100분의 25)를 종합소득산출세액에서 공제합니다.
 2. 우리사주조합기부금(「조세특례제한법」 제88조의4제13항) 한도액 : (종합소득금액 – 정치자금기부금 - 법정기부금) × 30%
     (해당연도에 발생한 기부금으로 한정하여 해당 기부금란에 기부금납입영수증의 기부금액 합계액을 적습니다.)
 3. 법정 기부금과 지정기부금(「소득세법」 제59조의4제4항) 
  ① 법정기부금 한도액: 종합소득금액
  ② 지정기부금(「소득세법」 제59조의4제4항) 한도액
    가. 종교단체에 기부한 금액이 있는 경우: [(종합소득금액 - 정치자금기부금ㆍ법정기부금 - 우리사주조합 기부금) × 10%] + [(종합소득금액
         - 정치자금기부금ㆍ법정기부금 - 우리사주조합 기부금) × 20%와 종교단체 외에 지급한 금액 중 적은 금액]
    나. 종교단체에 기부한 금액이 없는 경우: (종합소득금액 - 정치자금기부금ㆍ법정기부금 - 우리사주조합 기부금) × 30%
 해당 과세기간에 지급한 한도 내 법정기부금과 지정기부금을 합한 금액에서 사업소득 금액을 계산할 때 필요경비에 산입한 기부금을 뺀 금액의 100분의 15
(해당 금액이 1천만원을 초과하는 경우 그 초과분에 대해서는 100분의 30)에 해당하는 금액을 종합소득산출세액에서 공제합니다.</t>
    <phoneticPr fontId="2" type="noConversion"/>
  </si>
  <si>
    <t>1. 의료비지급명세서 및 다음에 해당하는 영수증
 가. 의료기관ㆍ약사 등이 확인한 것
 나. 안경 등의 경우에는 안경사가 확인한 것
 다. 보청기ㆍ장애인 보장구의 경우에는 판매자가 확인한 것
 라. 의료기기 구입 또는 임차 비용의 경우에는 판매자가 확인한 것 및 의사 등의 처방전 
 마. 산후조리원에 산후조리 및 요양의 대가로 지출한 비용의 경우 산후조리원이 확인하는 영수증
2. 국민건강보험공단 이사장이 발행하는 의료비부담명세서</t>
    <phoneticPr fontId="2" type="noConversion"/>
  </si>
  <si>
    <t xml:space="preserve"> ※ "*"표시된 첨부서류의 경우 원천징수의무자에게 제출하고, 그 이후 변동사항이 없으면 다음 연도부터는 제출하지 않을 수 있습니다.  특히,
    주민등록표등본은 공제대상배우자, 공제대상부양가족, 공제대상장애인 또는 공제대상경로우대자의 변동이 없으면 제출하지 않습니다.
 ※ 국세청 홈택스(연말정산간소화 서비스)에서 제공하는 연말정산소득ㆍ세액 공제명세를 첨부서류로서 원천징수의무자에게 제출할 수 
    있습니다.
 ※ 주민등록표등본은 정부민원포탈 정부24(www.gov.kr)에서 무료로 발급받을 수 있습니다.</t>
    <phoneticPr fontId="2" type="noConversion"/>
  </si>
  <si>
    <t>1. 연금계좌 세액공제, 주택마련저축ㆍ장기집합투자증권저축ㆍ중소기업창업투자조합 출자 소득공제를 받는 소득자에 대해서는 해당 소득ㆍ세액 공제에 
    대한 명세를 작성해야 합니다. 해당 계좌별로 불입금액과 소득ㆍ세액 공제금액을 적으며, 공제금액이 영(0)인 경우에는 적지 않습니다.
 2. 퇴직연금계좌에서 "퇴직연금 구분"란은 퇴직연금［확정기여형(DC),개인형(IRP)］ㆍ과학기술인공제회로 구분하여 적습니다.
 3. 연금저축계좌에서 "연금저축 구분"란은 개인연금저축과 연금저축으로 구분하여 적습니다.
 4. 주택마련저축 공제의 "저축 구분"란은 청약저축, 주택청약종합저축(2014년 이전 가입), 주택청약종합저축(2015년 이후 가입) 및 근로자주택마련저축으로 
    구분하여 적습니다.
 5. 중소기업창업투자조합 출자 등 소득공제의“투자 구분”란은 벤처 등( 「조세특례제한법」 제16조제1항제3호 · 제4호 ·제6호)과 조합 등 (「조세특례제한법」 
    제16조제1항제1호 · 제2호 · 제5호)으로 구분하여 적습니다.
 6. 공제금액란은 근로소득자가 적지 않을 수 있습니다.</t>
    <phoneticPr fontId="2" type="noConversion"/>
  </si>
  <si>
    <t>( 제9쪽)</t>
    <phoneticPr fontId="2" type="noConversion"/>
  </si>
  <si>
    <t>⑩계약
면적(㎡)</t>
    <phoneticPr fontId="23" type="noConversion"/>
  </si>
  <si>
    <t>2018년 출자 · 투자분</t>
    <phoneticPr fontId="2" type="noConversion"/>
  </si>
  <si>
    <t>2019년 출자 · 투자분</t>
    <phoneticPr fontId="2" type="noConversion"/>
  </si>
  <si>
    <t>2020년 출자 · 투자분</t>
    <phoneticPr fontId="2" type="noConversion"/>
  </si>
  <si>
    <t>⑤ 전통시장사용분</t>
    <phoneticPr fontId="2" type="noConversion"/>
  </si>
  <si>
    <t>⑥ 대중교통이용분</t>
    <phoneticPr fontId="2" type="noConversion"/>
  </si>
  <si>
    <r>
      <t>소득ㆍ세액 공제신고서/근로소득자 소득ㆍ세액 공제신고서</t>
    </r>
    <r>
      <rPr>
        <sz val="12"/>
        <color rgb="FF000000"/>
        <rFont val="맑은 고딕"/>
        <family val="3"/>
        <charset val="129"/>
        <scheme val="minor"/>
      </rPr>
      <t>(2020년 소득에 대한 연말정산용)</t>
    </r>
    <phoneticPr fontId="2" type="noConversion"/>
  </si>
  <si>
    <r>
      <t xml:space="preserve">소득ㆍ세액 공제신고서/근로소득자 소득ㆍ세액 공제신고서  </t>
    </r>
    <r>
      <rPr>
        <sz val="15"/>
        <color rgb="FF000000"/>
        <rFont val="맑은 고딕"/>
        <family val="3"/>
        <charset val="129"/>
        <scheme val="minor"/>
      </rPr>
      <t>(2020년 소득에 대한 연말정산용)</t>
    </r>
    <phoneticPr fontId="2" type="noConversion"/>
  </si>
  <si>
    <t>성명</t>
    <phoneticPr fontId="2" type="noConversion"/>
  </si>
  <si>
    <r>
      <t>※ 신용카드 등 사용금액의 구분
  가. 2020년 3월 1일부터 2020년 7월 31일까지 사용한 신용카드사용분을 제외한 신용카드사용분
  나. 다음의 금액의 합계액(해당 과세연도의 총급여액이 7천만원을 초과하는 경우에는 3)의 금액은 제외한다)
    1) 2020년 3월 1일부터 2020년 7월 31일까지 사용한 현금영수증·직불카드등사용분을 제외한 직불카드등사용분
    2) 2020년 3월 1일부터 2020년 3월 31일까지 사용한 신용카드사용분
    3) 2020년 3월 1일부터 2020년 7월 31일까지 사용한 도서</t>
    </r>
    <r>
      <rPr>
        <sz val="8"/>
        <rFont val="Tahoma"/>
        <family val="3"/>
        <charset val="1"/>
      </rPr>
      <t>‧</t>
    </r>
    <r>
      <rPr>
        <sz val="8"/>
        <rFont val="맑은 고딕"/>
        <family val="3"/>
        <charset val="129"/>
        <scheme val="minor"/>
      </rPr>
      <t>공연</t>
    </r>
    <r>
      <rPr>
        <sz val="8"/>
        <rFont val="Tahoma"/>
        <family val="3"/>
        <charset val="1"/>
      </rPr>
      <t>‧</t>
    </r>
    <r>
      <rPr>
        <sz val="8"/>
        <rFont val="맑은 고딕"/>
        <family val="3"/>
        <charset val="129"/>
        <scheme val="minor"/>
      </rPr>
      <t>박물관</t>
    </r>
    <r>
      <rPr>
        <sz val="8"/>
        <rFont val="Tahoma"/>
        <family val="3"/>
        <charset val="1"/>
      </rPr>
      <t>‧</t>
    </r>
    <r>
      <rPr>
        <sz val="8"/>
        <rFont val="맑은 고딕"/>
        <family val="3"/>
        <charset val="129"/>
        <scheme val="minor"/>
      </rPr>
      <t>미술관사용분을 제외한 도서</t>
    </r>
    <r>
      <rPr>
        <sz val="8"/>
        <rFont val="Tahoma"/>
        <family val="3"/>
        <charset val="1"/>
      </rPr>
      <t>‧</t>
    </r>
    <r>
      <rPr>
        <sz val="8"/>
        <rFont val="맑은 고딕"/>
        <family val="3"/>
        <charset val="129"/>
        <scheme val="minor"/>
      </rPr>
      <t>공연</t>
    </r>
    <r>
      <rPr>
        <sz val="8"/>
        <rFont val="Tahoma"/>
        <family val="3"/>
        <charset val="1"/>
      </rPr>
      <t>‧</t>
    </r>
    <r>
      <rPr>
        <sz val="8"/>
        <rFont val="맑은 고딕"/>
        <family val="3"/>
        <charset val="129"/>
        <scheme val="minor"/>
      </rPr>
      <t>박물관</t>
    </r>
    <r>
      <rPr>
        <sz val="8"/>
        <rFont val="Tahoma"/>
        <family val="3"/>
        <charset val="1"/>
      </rPr>
      <t>‧</t>
    </r>
    <r>
      <rPr>
        <sz val="8"/>
        <rFont val="맑은 고딕"/>
        <family val="3"/>
        <charset val="129"/>
        <scheme val="minor"/>
      </rPr>
      <t>미술관사용분
  다. 다음의 금액의 합계액
    1) 2020년 3월 1일부터 2020년 7월 31일까지 사용한 전통시장사용분을 제외한 전통시장사용분
    2) 2020년 3월 1일부터 2020년 7월 31일까지 사용한 대중교통이용분을 제외한 대중교통이용분
  라. 다음의 금액의 합계액(해당 과세연도의 총급여액이 7천만원을 초과하는 경우에는 2)의 금액은 제외한다)
    1) 2020년 3월 1일부터 2020년 3월 31일까지 사용한 현금영수증·직불카드등사용분
    2) 2020년 3월 1일부터 2020년 3월 31일까지 사용한 도서</t>
    </r>
    <r>
      <rPr>
        <sz val="8"/>
        <rFont val="Tahoma"/>
        <family val="3"/>
        <charset val="1"/>
      </rPr>
      <t>‧</t>
    </r>
    <r>
      <rPr>
        <sz val="8"/>
        <rFont val="맑은 고딕"/>
        <family val="3"/>
        <charset val="129"/>
        <scheme val="minor"/>
      </rPr>
      <t>공연</t>
    </r>
    <r>
      <rPr>
        <sz val="8"/>
        <rFont val="Tahoma"/>
        <family val="3"/>
        <charset val="1"/>
      </rPr>
      <t>‧</t>
    </r>
    <r>
      <rPr>
        <sz val="8"/>
        <rFont val="맑은 고딕"/>
        <family val="3"/>
        <charset val="129"/>
        <scheme val="minor"/>
      </rPr>
      <t>박물관</t>
    </r>
    <r>
      <rPr>
        <sz val="8"/>
        <rFont val="Tahoma"/>
        <family val="3"/>
        <charset val="1"/>
      </rPr>
      <t>‧</t>
    </r>
    <r>
      <rPr>
        <sz val="8"/>
        <rFont val="맑은 고딕"/>
        <family val="3"/>
        <charset val="129"/>
        <scheme val="minor"/>
      </rPr>
      <t>미술관사용분
  마. 다음의 금액의 합계액(해당 과세연도의 총급여액이 7천만원을 초과하는 경우에는 5)의 금액은 제외한다)
    1) 2020년 3월 1일부터 2020년 7월 31일까지 사용한 전통시장사용분
    2) 2020년 3월 1일부터 2020년 7월 31일까지 사용한 대중교통이용분
    3) 2020년 4월 1일부터 2020년 7월 31일까지 사용한 현금영수증·직불카드등사용분
    4) 2020년 4월 1일부터 2020년 7월 31일까지 사용한 신용카드사용분
    5) 2020년 4월 1일부터 2020년 7월 31일까지 사용한 도서</t>
    </r>
    <r>
      <rPr>
        <sz val="8"/>
        <rFont val="Tahoma"/>
        <family val="3"/>
        <charset val="1"/>
      </rPr>
      <t>‧</t>
    </r>
    <r>
      <rPr>
        <sz val="8"/>
        <rFont val="맑은 고딕"/>
        <family val="3"/>
        <charset val="129"/>
        <scheme val="minor"/>
      </rPr>
      <t>공연</t>
    </r>
    <r>
      <rPr>
        <sz val="8"/>
        <rFont val="Tahoma"/>
        <family val="3"/>
        <charset val="1"/>
      </rPr>
      <t>‧</t>
    </r>
    <r>
      <rPr>
        <sz val="8"/>
        <rFont val="맑은 고딕"/>
        <family val="3"/>
        <charset val="129"/>
        <scheme val="minor"/>
      </rPr>
      <t>박물관</t>
    </r>
    <r>
      <rPr>
        <sz val="8"/>
        <rFont val="Tahoma"/>
        <family val="3"/>
        <charset val="1"/>
      </rPr>
      <t>‧</t>
    </r>
    <r>
      <rPr>
        <sz val="8"/>
        <rFont val="맑은 고딕"/>
        <family val="3"/>
        <charset val="129"/>
        <scheme val="minor"/>
      </rPr>
      <t>미술관사용분
4. 공제한도 : 330만원과 총급여액의 20% 중 작은 금액(총급여 7천만원 이상 1억2천만원 이하자는 280만원, 총급여 1억2천만원 
   초과자는 230만원)을 한도로 하되, 한도초과금액이 있는 경우 한도초과금액과 ①+②+③에 해당하는 금액 중 작은 금액을 
   신용카드 등 소득공제 금액에 추가합니다(각 항목별 연간 100만원 한도).</t>
    </r>
    <phoneticPr fontId="2" type="noConversion"/>
  </si>
  <si>
    <t>②관계</t>
    <phoneticPr fontId="2" type="noConversion"/>
  </si>
  <si>
    <t>③성명</t>
    <phoneticPr fontId="2" type="noConversion"/>
  </si>
  <si>
    <t>④생년월일</t>
    <phoneticPr fontId="2" type="noConversion"/>
  </si>
  <si>
    <t>자료구분</t>
    <phoneticPr fontId="2" type="noConversion"/>
  </si>
  <si>
    <r>
      <t>⑮도서공연등
사용분</t>
    </r>
    <r>
      <rPr>
        <sz val="7"/>
        <color theme="1"/>
        <rFont val="맑은 고딕"/>
        <family val="3"/>
        <charset val="129"/>
        <scheme val="minor"/>
      </rPr>
      <t>(총급여
7천만원이하
자만기재)</t>
    </r>
    <r>
      <rPr>
        <sz val="9"/>
        <color theme="1"/>
        <rFont val="맑은 고딕"/>
        <family val="2"/>
        <charset val="129"/>
        <scheme val="minor"/>
      </rPr>
      <t xml:space="preserve">
(3월)</t>
    </r>
    <phoneticPr fontId="2" type="noConversion"/>
  </si>
  <si>
    <t>⑫현금
영수증
(3월)</t>
    <phoneticPr fontId="2" type="noConversion"/>
  </si>
  <si>
    <t>⑨직불,
선불카드
등(3월)</t>
    <phoneticPr fontId="2" type="noConversion"/>
  </si>
  <si>
    <t>⑥신용카드
(3월)</t>
    <phoneticPr fontId="2" type="noConversion"/>
  </si>
  <si>
    <t>㉑대중교통
이용분
(3월)</t>
    <phoneticPr fontId="2" type="noConversion"/>
  </si>
  <si>
    <r>
      <t>⑤-1소계
(⑥+⑨+⑫+⑮+</t>
    </r>
    <r>
      <rPr>
        <sz val="11"/>
        <color theme="1"/>
        <rFont val="Segoe UI Symbol"/>
        <family val="2"/>
      </rPr>
      <t>⑱</t>
    </r>
    <r>
      <rPr>
        <sz val="9"/>
        <color theme="1"/>
        <rFont val="맑은 고딕"/>
        <family val="2"/>
        <charset val="129"/>
        <scheme val="minor"/>
      </rPr>
      <t>+</t>
    </r>
    <r>
      <rPr>
        <sz val="8"/>
        <color theme="1"/>
        <rFont val="MS Gothic"/>
        <family val="3"/>
        <charset val="128"/>
      </rPr>
      <t>㉑</t>
    </r>
    <phoneticPr fontId="2" type="noConversion"/>
  </si>
  <si>
    <t>㉑이자</t>
    <phoneticPr fontId="23" type="noConversion"/>
  </si>
  <si>
    <t>㉒공제금액</t>
    <phoneticPr fontId="23" type="noConversion"/>
  </si>
  <si>
    <t>㉓ 임대인
성명(상호)</t>
    <phoneticPr fontId="23" type="noConversion"/>
  </si>
  <si>
    <t>㉔ 주민등록번호
(사업자번호)</t>
    <phoneticPr fontId="23" type="noConversion"/>
  </si>
  <si>
    <t>㉕
유형</t>
    <phoneticPr fontId="23" type="noConversion"/>
  </si>
  <si>
    <t>㉖
계약
면적(㎡)</t>
    <phoneticPr fontId="23" type="noConversion"/>
  </si>
  <si>
    <t>㉗ 임대차계약서 상
주소지</t>
    <phoneticPr fontId="23" type="noConversion"/>
  </si>
  <si>
    <t>㉘계약서상 임대차 계약기간</t>
    <phoneticPr fontId="23" type="noConversion"/>
  </si>
  <si>
    <t>㉙전세보증금
(원)</t>
    <phoneticPr fontId="23" type="noConversion"/>
  </si>
  <si>
    <t>⑦신용카드
(4~7월)</t>
    <phoneticPr fontId="2" type="noConversion"/>
  </si>
  <si>
    <t>⑧신용카드
(그 외)</t>
    <phoneticPr fontId="2" type="noConversion"/>
  </si>
  <si>
    <t>⑪직불,
선불카드
등(그 외)</t>
    <phoneticPr fontId="2" type="noConversion"/>
  </si>
  <si>
    <t>⑩직불,
선불카드
등(4~7월월)</t>
    <phoneticPr fontId="2" type="noConversion"/>
  </si>
  <si>
    <t>⑬현금
영수증
(4~7월)</t>
    <phoneticPr fontId="2" type="noConversion"/>
  </si>
  <si>
    <t>⑭현금
영수증
(그 외)</t>
    <phoneticPr fontId="2" type="noConversion"/>
  </si>
  <si>
    <r>
      <rPr>
        <sz val="9"/>
        <color theme="1"/>
        <rFont val="Segoe UI Symbol"/>
        <family val="2"/>
      </rPr>
      <t>⑯</t>
    </r>
    <r>
      <rPr>
        <sz val="9"/>
        <color theme="1"/>
        <rFont val="맑은 고딕"/>
        <family val="2"/>
        <charset val="129"/>
        <scheme val="minor"/>
      </rPr>
      <t>도서공연등
사용분</t>
    </r>
    <r>
      <rPr>
        <sz val="7"/>
        <color theme="1"/>
        <rFont val="맑은 고딕"/>
        <family val="3"/>
        <charset val="129"/>
        <scheme val="minor"/>
      </rPr>
      <t>(총급여
7천만원이하
자만기재)</t>
    </r>
    <r>
      <rPr>
        <sz val="9"/>
        <color theme="1"/>
        <rFont val="맑은 고딕"/>
        <family val="2"/>
        <charset val="129"/>
        <scheme val="minor"/>
      </rPr>
      <t xml:space="preserve">
(4~7월)</t>
    </r>
    <phoneticPr fontId="2" type="noConversion"/>
  </si>
  <si>
    <r>
      <rPr>
        <sz val="9"/>
        <color theme="1"/>
        <rFont val="Segoe UI Symbol"/>
        <family val="2"/>
      </rPr>
      <t>⑰</t>
    </r>
    <r>
      <rPr>
        <sz val="9"/>
        <color theme="1"/>
        <rFont val="맑은 고딕"/>
        <family val="2"/>
        <charset val="129"/>
        <scheme val="minor"/>
      </rPr>
      <t>도서공연등
사용분</t>
    </r>
    <r>
      <rPr>
        <sz val="7"/>
        <color theme="1"/>
        <rFont val="맑은 고딕"/>
        <family val="3"/>
        <charset val="129"/>
        <scheme val="minor"/>
      </rPr>
      <t>(총급여
7천만원이하
자만기재)</t>
    </r>
    <r>
      <rPr>
        <sz val="9"/>
        <color theme="1"/>
        <rFont val="맑은 고딕"/>
        <family val="2"/>
        <charset val="129"/>
        <scheme val="minor"/>
      </rPr>
      <t xml:space="preserve">
(그 외)</t>
    </r>
    <phoneticPr fontId="2" type="noConversion"/>
  </si>
  <si>
    <t>㉒대중교통
이용분
(4~7월)</t>
    <phoneticPr fontId="2" type="noConversion"/>
  </si>
  <si>
    <t>㉓대중교통
이용분
(그 외)</t>
    <phoneticPr fontId="2" type="noConversion"/>
  </si>
  <si>
    <t>국세청자료</t>
    <phoneticPr fontId="2" type="noConversion"/>
  </si>
  <si>
    <t>그밖의자료</t>
    <phoneticPr fontId="2" type="noConversion"/>
  </si>
  <si>
    <t>①내,외국
인구분</t>
    <phoneticPr fontId="2" type="noConversion"/>
  </si>
  <si>
    <t>공제대상자</t>
    <phoneticPr fontId="2" type="noConversion"/>
  </si>
  <si>
    <t>신용카드등 사용금액</t>
    <phoneticPr fontId="2" type="noConversion"/>
  </si>
  <si>
    <t>1. 공제대상자 및 신용카드등 사용금액 명세</t>
    <phoneticPr fontId="2" type="noConversion"/>
  </si>
  <si>
    <t>근 무 처  명 칭</t>
    <phoneticPr fontId="2" type="noConversion"/>
  </si>
  <si>
    <t>거 주 자  성 명</t>
    <phoneticPr fontId="2" type="noConversion"/>
  </si>
  <si>
    <t>[별지 제74호의6서식] &lt;개정안 2020.12.31&gt;</t>
    <phoneticPr fontId="2" type="noConversion"/>
  </si>
  <si>
    <t>⑤-1  합    계    액</t>
    <phoneticPr fontId="2" type="noConversion"/>
  </si>
  <si>
    <t>2. 신용카드등 소득공제금액의 계산</t>
    <phoneticPr fontId="2" type="noConversion"/>
  </si>
  <si>
    <r>
      <rPr>
        <sz val="9"/>
        <color theme="1"/>
        <rFont val="MS Gothic"/>
        <family val="3"/>
        <charset val="128"/>
      </rPr>
      <t>㊴</t>
    </r>
    <r>
      <rPr>
        <sz val="9"/>
        <color theme="1"/>
        <rFont val="맑은 고딕"/>
        <family val="2"/>
        <charset val="129"/>
        <scheme val="minor"/>
      </rPr>
      <t xml:space="preserve"> 공제제외금액 계산</t>
    </r>
    <phoneticPr fontId="2" type="noConversion"/>
  </si>
  <si>
    <t>㊴-1
총급여</t>
    <phoneticPr fontId="2" type="noConversion"/>
  </si>
  <si>
    <r>
      <rPr>
        <sz val="9"/>
        <color theme="1"/>
        <rFont val="MS Gothic"/>
        <family val="3"/>
        <charset val="128"/>
      </rPr>
      <t>㊻</t>
    </r>
    <r>
      <rPr>
        <sz val="9"/>
        <color theme="1"/>
        <rFont val="맑은 고딕"/>
        <family val="2"/>
        <charset val="129"/>
        <scheme val="minor"/>
      </rPr>
      <t xml:space="preserve"> 최종 공제금액
(</t>
    </r>
    <r>
      <rPr>
        <sz val="9"/>
        <color theme="1"/>
        <rFont val="맑은 고딕"/>
        <family val="3"/>
        <charset val="128"/>
        <scheme val="minor"/>
      </rPr>
      <t>㊷+㊸+㊹+㊺)</t>
    </r>
    <phoneticPr fontId="2" type="noConversion"/>
  </si>
  <si>
    <r>
      <rPr>
        <sz val="8"/>
        <color theme="1"/>
        <rFont val="MS Gothic"/>
        <family val="3"/>
        <charset val="128"/>
      </rPr>
      <t>㊴</t>
    </r>
    <r>
      <rPr>
        <sz val="8"/>
        <color theme="1"/>
        <rFont val="맑은 고딕"/>
        <family val="3"/>
        <charset val="129"/>
        <scheme val="minor"/>
      </rPr>
      <t xml:space="preserve">-2
</t>
    </r>
    <r>
      <rPr>
        <sz val="8"/>
        <color theme="1"/>
        <rFont val="맑은 고딕"/>
        <family val="3"/>
        <charset val="128"/>
        <scheme val="minor"/>
      </rPr>
      <t>최저사용금액
[(㊴-1)x25%)]</t>
    </r>
    <phoneticPr fontId="2" type="noConversion"/>
  </si>
  <si>
    <r>
      <rPr>
        <sz val="8"/>
        <color theme="1"/>
        <rFont val="MS Gothic"/>
        <family val="3"/>
        <charset val="128"/>
      </rPr>
      <t>㊴</t>
    </r>
    <r>
      <rPr>
        <sz val="8"/>
        <color theme="1"/>
        <rFont val="맑은 고딕"/>
        <family val="3"/>
        <charset val="129"/>
        <scheme val="minor"/>
      </rPr>
      <t xml:space="preserve">-3
</t>
    </r>
    <r>
      <rPr>
        <sz val="8"/>
        <color theme="1"/>
        <rFont val="맑은 고딕"/>
        <family val="3"/>
        <charset val="128"/>
        <scheme val="minor"/>
      </rPr>
      <t>공제제외금액</t>
    </r>
    <phoneticPr fontId="2" type="noConversion"/>
  </si>
  <si>
    <r>
      <rPr>
        <sz val="8"/>
        <color theme="1"/>
        <rFont val="MS Gothic"/>
        <family val="3"/>
        <charset val="128"/>
      </rPr>
      <t>㊵</t>
    </r>
    <r>
      <rPr>
        <sz val="8"/>
        <color theme="1"/>
        <rFont val="맑은 고딕"/>
        <family val="3"/>
        <charset val="129"/>
        <scheme val="minor"/>
      </rPr>
      <t xml:space="preserve"> 공제가능금액
[</t>
    </r>
    <r>
      <rPr>
        <sz val="8"/>
        <color theme="1"/>
        <rFont val="MS Gothic"/>
        <family val="3"/>
        <charset val="128"/>
      </rPr>
      <t>㉔</t>
    </r>
    <r>
      <rPr>
        <sz val="8"/>
        <color theme="1"/>
        <rFont val="맑은 고딕"/>
        <family val="3"/>
        <charset val="129"/>
        <scheme val="minor"/>
      </rPr>
      <t>~</t>
    </r>
    <r>
      <rPr>
        <sz val="8"/>
        <color theme="1"/>
        <rFont val="MS Gothic"/>
        <family val="3"/>
        <charset val="128"/>
      </rPr>
      <t>㊳</t>
    </r>
    <r>
      <rPr>
        <sz val="8"/>
        <color theme="1"/>
        <rFont val="맑은 고딕"/>
        <family val="3"/>
        <charset val="128"/>
        <scheme val="minor"/>
      </rPr>
      <t>합계
- (㊴-3)]</t>
    </r>
    <phoneticPr fontId="2" type="noConversion"/>
  </si>
  <si>
    <r>
      <rPr>
        <sz val="8"/>
        <color theme="1"/>
        <rFont val="MS Gothic"/>
        <family val="3"/>
        <charset val="128"/>
      </rPr>
      <t>㊷</t>
    </r>
    <r>
      <rPr>
        <sz val="8"/>
        <color theme="1"/>
        <rFont val="맑은 고딕"/>
        <family val="2"/>
        <charset val="129"/>
        <scheme val="minor"/>
      </rPr>
      <t xml:space="preserve"> 일반 공제금액
</t>
    </r>
    <r>
      <rPr>
        <sz val="8"/>
        <color theme="1"/>
        <rFont val="맑은 고딕"/>
        <family val="3"/>
        <charset val="128"/>
        <scheme val="minor"/>
      </rPr>
      <t>(㊵와 ㊶중 적은 금액)</t>
    </r>
    <phoneticPr fontId="2" type="noConversion"/>
  </si>
  <si>
    <r>
      <rPr>
        <sz val="8"/>
        <color theme="1"/>
        <rFont val="MS Gothic"/>
        <family val="3"/>
        <charset val="128"/>
      </rPr>
      <t>㊸</t>
    </r>
    <r>
      <rPr>
        <sz val="8"/>
        <color theme="1"/>
        <rFont val="맑은 고딕"/>
        <family val="2"/>
        <charset val="129"/>
        <scheme val="minor"/>
      </rPr>
      <t xml:space="preserve"> 전통시장
추가 공제금액
[</t>
    </r>
    <r>
      <rPr>
        <sz val="8"/>
        <color theme="1"/>
        <rFont val="MS Gothic"/>
        <family val="3"/>
        <charset val="128"/>
      </rPr>
      <t>㊵</t>
    </r>
    <r>
      <rPr>
        <sz val="8"/>
        <color theme="1"/>
        <rFont val="맑은 고딕"/>
        <family val="3"/>
        <charset val="129"/>
        <scheme val="minor"/>
      </rPr>
      <t>＞</t>
    </r>
    <r>
      <rPr>
        <sz val="8"/>
        <color theme="1"/>
        <rFont val="MS Gothic"/>
        <family val="3"/>
        <charset val="128"/>
      </rPr>
      <t>㊶</t>
    </r>
    <r>
      <rPr>
        <sz val="8"/>
        <color theme="1"/>
        <rFont val="맑은 고딕"/>
        <family val="3"/>
        <charset val="129"/>
        <scheme val="minor"/>
      </rPr>
      <t xml:space="preserve">인 경우에
</t>
    </r>
    <r>
      <rPr>
        <sz val="8"/>
        <color theme="1"/>
        <rFont val="MS Gothic"/>
        <family val="3"/>
        <charset val="128"/>
      </rPr>
      <t>㊵</t>
    </r>
    <r>
      <rPr>
        <sz val="8"/>
        <color theme="1"/>
        <rFont val="맑은 고딕"/>
        <family val="3"/>
        <charset val="129"/>
        <scheme val="minor"/>
      </rPr>
      <t>-</t>
    </r>
    <r>
      <rPr>
        <sz val="8"/>
        <color theme="1"/>
        <rFont val="MS Gothic"/>
        <family val="3"/>
        <charset val="128"/>
      </rPr>
      <t>㊶</t>
    </r>
    <r>
      <rPr>
        <sz val="8"/>
        <color theme="1"/>
        <rFont val="맑은 고딕"/>
        <family val="3"/>
        <charset val="129"/>
        <scheme val="minor"/>
      </rPr>
      <t xml:space="preserve">과 </t>
    </r>
    <r>
      <rPr>
        <sz val="8"/>
        <color theme="1"/>
        <rFont val="MS Gothic"/>
        <family val="3"/>
        <charset val="128"/>
      </rPr>
      <t>㉝</t>
    </r>
    <r>
      <rPr>
        <sz val="8"/>
        <color theme="1"/>
        <rFont val="맑은 고딕"/>
        <family val="3"/>
        <charset val="129"/>
        <scheme val="minor"/>
      </rPr>
      <t>+</t>
    </r>
    <r>
      <rPr>
        <sz val="8"/>
        <color theme="1"/>
        <rFont val="MS Gothic"/>
        <family val="3"/>
        <charset val="128"/>
      </rPr>
      <t>㉞</t>
    </r>
    <r>
      <rPr>
        <sz val="8"/>
        <color theme="1"/>
        <rFont val="맑은 고딕"/>
        <family val="3"/>
        <charset val="129"/>
        <scheme val="minor"/>
      </rPr>
      <t>+</t>
    </r>
    <r>
      <rPr>
        <sz val="8"/>
        <color theme="1"/>
        <rFont val="MS Gothic"/>
        <family val="3"/>
        <charset val="128"/>
      </rPr>
      <t xml:space="preserve">㉟
</t>
    </r>
    <r>
      <rPr>
        <sz val="8"/>
        <color theme="1"/>
        <rFont val="맑은 고딕"/>
        <family val="3"/>
        <charset val="128"/>
        <scheme val="minor"/>
      </rPr>
      <t>(한도:100만원)중
적은 금액</t>
    </r>
    <phoneticPr fontId="2" type="noConversion"/>
  </si>
  <si>
    <t>신 용 카 드 등 소 득 공 제 신 청 서</t>
    <phoneticPr fontId="2" type="noConversion"/>
  </si>
  <si>
    <t>생년월일</t>
    <phoneticPr fontId="2" type="noConversion"/>
  </si>
  <si>
    <r>
      <rPr>
        <sz val="8"/>
        <color theme="1"/>
        <rFont val="MS Gothic"/>
        <family val="3"/>
        <charset val="128"/>
      </rPr>
      <t>㉛</t>
    </r>
    <r>
      <rPr>
        <sz val="8"/>
        <color theme="1"/>
        <rFont val="맑은 고딕"/>
        <family val="3"/>
        <charset val="129"/>
      </rPr>
      <t>도서공연등</t>
    </r>
    <r>
      <rPr>
        <sz val="8"/>
        <color theme="1"/>
        <rFont val="맑은 고딕"/>
        <family val="2"/>
        <charset val="129"/>
        <scheme val="minor"/>
      </rPr>
      <t xml:space="preserve">
사용분(4~7월)공제금액
(</t>
    </r>
    <r>
      <rPr>
        <sz val="8"/>
        <color theme="1"/>
        <rFont val="MS Gothic"/>
        <family val="2"/>
      </rPr>
      <t>⑯</t>
    </r>
    <r>
      <rPr>
        <sz val="8"/>
        <color theme="1"/>
        <rFont val="맑은 고딕"/>
        <family val="2"/>
        <charset val="129"/>
        <scheme val="minor"/>
      </rPr>
      <t>x80%)</t>
    </r>
    <phoneticPr fontId="2" type="noConversion"/>
  </si>
  <si>
    <r>
      <rPr>
        <sz val="8"/>
        <color theme="1"/>
        <rFont val="MS Gothic"/>
        <family val="3"/>
        <charset val="128"/>
      </rPr>
      <t>㉚</t>
    </r>
    <r>
      <rPr>
        <sz val="8"/>
        <color theme="1"/>
        <rFont val="돋움"/>
        <family val="3"/>
        <charset val="129"/>
      </rPr>
      <t>도서공연등</t>
    </r>
    <r>
      <rPr>
        <sz val="8"/>
        <color theme="1"/>
        <rFont val="맑은 고딕"/>
        <family val="2"/>
        <charset val="129"/>
        <scheme val="minor"/>
      </rPr>
      <t xml:space="preserve">
사용분(3월)
공제금액
(⑮x60%)</t>
    </r>
    <phoneticPr fontId="2" type="noConversion"/>
  </si>
  <si>
    <r>
      <rPr>
        <sz val="8"/>
        <color theme="1"/>
        <rFont val="MS Gothic"/>
        <family val="3"/>
        <charset val="128"/>
      </rPr>
      <t>㉜</t>
    </r>
    <r>
      <rPr>
        <sz val="8"/>
        <color theme="1"/>
        <rFont val="돋움"/>
        <family val="3"/>
        <charset val="129"/>
      </rPr>
      <t>도서공연등</t>
    </r>
    <r>
      <rPr>
        <sz val="8"/>
        <color theme="1"/>
        <rFont val="맑은 고딕"/>
        <family val="2"/>
        <charset val="129"/>
        <scheme val="minor"/>
      </rPr>
      <t xml:space="preserve">
사용분(그외)
공제금액
(</t>
    </r>
    <r>
      <rPr>
        <sz val="8"/>
        <color theme="1"/>
        <rFont val="MS Gothic"/>
        <family val="2"/>
      </rPr>
      <t>⑰</t>
    </r>
    <r>
      <rPr>
        <sz val="8"/>
        <color theme="1"/>
        <rFont val="맑은 고딕"/>
        <family val="2"/>
        <charset val="129"/>
        <scheme val="minor"/>
      </rPr>
      <t>x30%)</t>
    </r>
    <phoneticPr fontId="2" type="noConversion"/>
  </si>
  <si>
    <r>
      <rPr>
        <sz val="8"/>
        <color theme="1"/>
        <rFont val="MS Gothic"/>
        <family val="3"/>
        <charset val="128"/>
      </rPr>
      <t>㉙</t>
    </r>
    <r>
      <rPr>
        <sz val="8"/>
        <color theme="1"/>
        <rFont val="돋움"/>
        <family val="3"/>
        <charset val="129"/>
      </rPr>
      <t>직불카드등</t>
    </r>
    <r>
      <rPr>
        <sz val="8"/>
        <color theme="1"/>
        <rFont val="맑은 고딕"/>
        <family val="2"/>
        <charset val="129"/>
        <scheme val="minor"/>
      </rPr>
      <t xml:space="preserve">
사용분(그외)
공제금액
(⑪+⑭x30%)</t>
    </r>
    <phoneticPr fontId="2" type="noConversion"/>
  </si>
  <si>
    <r>
      <rPr>
        <sz val="8"/>
        <color theme="1"/>
        <rFont val="MS Gothic"/>
        <family val="3"/>
        <charset val="128"/>
      </rPr>
      <t>㉘</t>
    </r>
    <r>
      <rPr>
        <sz val="8"/>
        <color theme="1"/>
        <rFont val="돋움"/>
        <family val="3"/>
        <charset val="129"/>
      </rPr>
      <t>직불카드등</t>
    </r>
    <r>
      <rPr>
        <sz val="8"/>
        <color theme="1"/>
        <rFont val="맑은 고딕"/>
        <family val="2"/>
        <charset val="129"/>
        <scheme val="minor"/>
      </rPr>
      <t xml:space="preserve">
사용분(4~7월)
공제금액
(⑩+⑬x80%)</t>
    </r>
    <phoneticPr fontId="2" type="noConversion"/>
  </si>
  <si>
    <r>
      <rPr>
        <sz val="8"/>
        <color theme="1"/>
        <rFont val="MS Gothic"/>
        <family val="3"/>
        <charset val="128"/>
      </rPr>
      <t>㉗</t>
    </r>
    <r>
      <rPr>
        <sz val="8"/>
        <color theme="1"/>
        <rFont val="돋움"/>
        <family val="3"/>
        <charset val="129"/>
      </rPr>
      <t>직불카드등</t>
    </r>
    <r>
      <rPr>
        <sz val="8"/>
        <color theme="1"/>
        <rFont val="맑은 고딕"/>
        <family val="2"/>
        <charset val="129"/>
        <scheme val="minor"/>
      </rPr>
      <t xml:space="preserve">
사용분(3월)
공제금액
(⑨+⑫x60%)</t>
    </r>
    <phoneticPr fontId="2" type="noConversion"/>
  </si>
  <si>
    <r>
      <rPr>
        <sz val="8"/>
        <color theme="1"/>
        <rFont val="MS Gothic"/>
        <family val="3"/>
        <charset val="128"/>
      </rPr>
      <t>㉖</t>
    </r>
    <r>
      <rPr>
        <sz val="8"/>
        <color theme="1"/>
        <rFont val="맑은 고딕"/>
        <family val="3"/>
        <charset val="129"/>
        <scheme val="minor"/>
      </rPr>
      <t>신용카드</t>
    </r>
    <r>
      <rPr>
        <sz val="8"/>
        <color theme="1"/>
        <rFont val="맑은 고딕"/>
        <family val="2"/>
        <charset val="129"/>
        <scheme val="minor"/>
      </rPr>
      <t xml:space="preserve">
사용분(그외)
공제금액
(⑧x15%)</t>
    </r>
    <phoneticPr fontId="2" type="noConversion"/>
  </si>
  <si>
    <r>
      <rPr>
        <sz val="8"/>
        <color theme="1"/>
        <rFont val="MS Gothic"/>
        <family val="3"/>
        <charset val="128"/>
      </rPr>
      <t>㉕</t>
    </r>
    <r>
      <rPr>
        <sz val="8"/>
        <color theme="1"/>
        <rFont val="맑은 고딕"/>
        <family val="3"/>
        <charset val="129"/>
        <scheme val="minor"/>
      </rPr>
      <t>신용카드</t>
    </r>
    <r>
      <rPr>
        <sz val="8"/>
        <color theme="1"/>
        <rFont val="맑은 고딕"/>
        <family val="2"/>
        <charset val="129"/>
        <scheme val="minor"/>
      </rPr>
      <t xml:space="preserve">
사용분(4~7월)
공제금액
(⑦x80%)</t>
    </r>
    <phoneticPr fontId="2" type="noConversion"/>
  </si>
  <si>
    <r>
      <rPr>
        <sz val="8"/>
        <color theme="1"/>
        <rFont val="MS Gothic"/>
        <family val="3"/>
        <charset val="128"/>
      </rPr>
      <t>㉔</t>
    </r>
    <r>
      <rPr>
        <sz val="8"/>
        <color theme="1"/>
        <rFont val="맑은 고딕"/>
        <family val="3"/>
        <charset val="129"/>
        <scheme val="minor"/>
      </rPr>
      <t>신용카드</t>
    </r>
    <r>
      <rPr>
        <sz val="8"/>
        <color theme="1"/>
        <rFont val="맑은 고딕"/>
        <family val="2"/>
        <charset val="129"/>
        <scheme val="minor"/>
      </rPr>
      <t xml:space="preserve">
사용분(3월)
공제금액
(⑥x30%)</t>
    </r>
    <phoneticPr fontId="2" type="noConversion"/>
  </si>
  <si>
    <r>
      <rPr>
        <sz val="9"/>
        <color theme="1"/>
        <rFont val="MS Gothic"/>
        <family val="3"/>
        <charset val="128"/>
      </rPr>
      <t>㊳</t>
    </r>
    <r>
      <rPr>
        <sz val="9"/>
        <color theme="1"/>
        <rFont val="맑은 고딕"/>
        <family val="3"/>
        <charset val="129"/>
      </rPr>
      <t>대중교통</t>
    </r>
    <r>
      <rPr>
        <sz val="9"/>
        <color theme="1"/>
        <rFont val="맑은 고딕"/>
        <family val="2"/>
        <charset val="129"/>
        <scheme val="minor"/>
      </rPr>
      <t xml:space="preserve">
사용분(그외)
공제금액
(</t>
    </r>
    <r>
      <rPr>
        <sz val="9"/>
        <color theme="1"/>
        <rFont val="MS Gothic"/>
        <family val="3"/>
        <charset val="128"/>
      </rPr>
      <t>㉓</t>
    </r>
    <r>
      <rPr>
        <sz val="9"/>
        <color theme="1"/>
        <rFont val="맑은 고딕"/>
        <family val="3"/>
        <charset val="129"/>
        <scheme val="minor"/>
      </rPr>
      <t>x40%)</t>
    </r>
    <phoneticPr fontId="2" type="noConversion"/>
  </si>
  <si>
    <r>
      <rPr>
        <sz val="9"/>
        <color theme="1"/>
        <rFont val="MS Gothic"/>
        <family val="3"/>
        <charset val="128"/>
      </rPr>
      <t>㊲</t>
    </r>
    <r>
      <rPr>
        <sz val="9"/>
        <color theme="1"/>
        <rFont val="맑은 고딕"/>
        <family val="3"/>
        <charset val="129"/>
      </rPr>
      <t>대중교통</t>
    </r>
    <r>
      <rPr>
        <sz val="9"/>
        <color theme="1"/>
        <rFont val="맑은 고딕"/>
        <family val="2"/>
        <charset val="129"/>
        <scheme val="minor"/>
      </rPr>
      <t xml:space="preserve">
사용분(4~7월)
공제금액
(</t>
    </r>
    <r>
      <rPr>
        <sz val="9"/>
        <color theme="1"/>
        <rFont val="MS Gothic"/>
        <family val="3"/>
        <charset val="128"/>
      </rPr>
      <t>㉒</t>
    </r>
    <r>
      <rPr>
        <sz val="9"/>
        <color theme="1"/>
        <rFont val="맑은 고딕"/>
        <family val="3"/>
        <charset val="129"/>
        <scheme val="minor"/>
      </rPr>
      <t>x80%)</t>
    </r>
    <phoneticPr fontId="2" type="noConversion"/>
  </si>
  <si>
    <r>
      <rPr>
        <sz val="9"/>
        <color theme="1"/>
        <rFont val="MS Gothic"/>
        <family val="3"/>
        <charset val="128"/>
      </rPr>
      <t>㊱</t>
    </r>
    <r>
      <rPr>
        <sz val="9"/>
        <color theme="1"/>
        <rFont val="맑은 고딕"/>
        <family val="3"/>
        <charset val="129"/>
      </rPr>
      <t>대중교통</t>
    </r>
    <r>
      <rPr>
        <sz val="9"/>
        <color theme="1"/>
        <rFont val="맑은 고딕"/>
        <family val="2"/>
        <charset val="129"/>
        <scheme val="minor"/>
      </rPr>
      <t xml:space="preserve">
사용분(3월)
공제금액
(</t>
    </r>
    <r>
      <rPr>
        <sz val="9"/>
        <color theme="1"/>
        <rFont val="MS Gothic"/>
        <family val="3"/>
        <charset val="128"/>
      </rPr>
      <t>㉑</t>
    </r>
    <r>
      <rPr>
        <sz val="9"/>
        <color theme="1"/>
        <rFont val="맑은 고딕"/>
        <family val="3"/>
        <charset val="129"/>
        <scheme val="minor"/>
      </rPr>
      <t>x80%)</t>
    </r>
    <phoneticPr fontId="2" type="noConversion"/>
  </si>
  <si>
    <r>
      <rPr>
        <sz val="9"/>
        <color theme="1"/>
        <rFont val="MS Gothic"/>
        <family val="3"/>
        <charset val="128"/>
      </rPr>
      <t>㉟</t>
    </r>
    <r>
      <rPr>
        <sz val="9"/>
        <color theme="1"/>
        <rFont val="돋움"/>
        <family val="3"/>
        <charset val="129"/>
      </rPr>
      <t>전통시장</t>
    </r>
    <r>
      <rPr>
        <sz val="9"/>
        <color theme="1"/>
        <rFont val="맑은 고딕"/>
        <family val="2"/>
        <charset val="129"/>
        <scheme val="minor"/>
      </rPr>
      <t xml:space="preserve">
사용분(그외)
공제금액
(</t>
    </r>
    <r>
      <rPr>
        <sz val="9"/>
        <color theme="1"/>
        <rFont val="MS Gothic"/>
        <family val="2"/>
      </rPr>
      <t>⑳</t>
    </r>
    <r>
      <rPr>
        <sz val="9"/>
        <color theme="1"/>
        <rFont val="맑은 고딕"/>
        <family val="2"/>
        <charset val="129"/>
        <scheme val="minor"/>
      </rPr>
      <t>x40%)</t>
    </r>
    <phoneticPr fontId="2" type="noConversion"/>
  </si>
  <si>
    <r>
      <rPr>
        <sz val="9"/>
        <color theme="1"/>
        <rFont val="MS Gothic"/>
        <family val="3"/>
        <charset val="128"/>
      </rPr>
      <t>㉞</t>
    </r>
    <r>
      <rPr>
        <sz val="9"/>
        <color theme="1"/>
        <rFont val="돋움"/>
        <family val="3"/>
        <charset val="129"/>
      </rPr>
      <t>전통시장</t>
    </r>
    <r>
      <rPr>
        <sz val="9"/>
        <color theme="1"/>
        <rFont val="맑은 고딕"/>
        <family val="2"/>
        <charset val="129"/>
        <scheme val="minor"/>
      </rPr>
      <t xml:space="preserve">
사용분(4~7월)공제금액
(</t>
    </r>
    <r>
      <rPr>
        <sz val="9"/>
        <color theme="1"/>
        <rFont val="MS Gothic"/>
        <family val="2"/>
      </rPr>
      <t>⑲</t>
    </r>
    <r>
      <rPr>
        <sz val="9"/>
        <color theme="1"/>
        <rFont val="맑은 고딕"/>
        <family val="2"/>
        <charset val="129"/>
        <scheme val="minor"/>
      </rPr>
      <t>x80%)</t>
    </r>
    <phoneticPr fontId="2" type="noConversion"/>
  </si>
  <si>
    <r>
      <rPr>
        <sz val="9"/>
        <color theme="1"/>
        <rFont val="MS Gothic"/>
        <family val="3"/>
        <charset val="128"/>
      </rPr>
      <t>㉝</t>
    </r>
    <r>
      <rPr>
        <sz val="9"/>
        <color theme="1"/>
        <rFont val="맑은 고딕"/>
        <family val="3"/>
        <charset val="129"/>
      </rPr>
      <t>전통시장</t>
    </r>
    <r>
      <rPr>
        <sz val="9"/>
        <color theme="1"/>
        <rFont val="맑은 고딕"/>
        <family val="2"/>
        <charset val="129"/>
        <scheme val="minor"/>
      </rPr>
      <t xml:space="preserve">
사용분(3월)공제금액
(</t>
    </r>
    <r>
      <rPr>
        <sz val="9"/>
        <color theme="1"/>
        <rFont val="MS Gothic"/>
        <family val="2"/>
      </rPr>
      <t>⑱</t>
    </r>
    <r>
      <rPr>
        <sz val="9"/>
        <color theme="1"/>
        <rFont val="맑은 고딕"/>
        <family val="2"/>
        <charset val="129"/>
        <scheme val="minor"/>
      </rPr>
      <t>x80%)</t>
    </r>
    <phoneticPr fontId="2" type="noConversion"/>
  </si>
  <si>
    <r>
      <rPr>
        <sz val="8"/>
        <color theme="1"/>
        <rFont val="MS Gothic"/>
        <family val="3"/>
        <charset val="128"/>
      </rPr>
      <t>㊶</t>
    </r>
    <r>
      <rPr>
        <sz val="8"/>
        <color theme="1"/>
        <rFont val="맑은 고딕"/>
        <family val="2"/>
        <charset val="129"/>
        <scheme val="minor"/>
      </rPr>
      <t>공제한도액
[총급여 수준별 230만원,
280만원,330만원과(</t>
    </r>
    <r>
      <rPr>
        <sz val="8"/>
        <color theme="1"/>
        <rFont val="MS Gothic"/>
        <family val="3"/>
        <charset val="128"/>
      </rPr>
      <t>㊴</t>
    </r>
    <r>
      <rPr>
        <sz val="8"/>
        <color theme="1"/>
        <rFont val="맑은 고딕"/>
        <family val="3"/>
        <charset val="129"/>
        <scheme val="minor"/>
      </rPr>
      <t>-1)
x20% 중 적은금액</t>
    </r>
    <phoneticPr fontId="2" type="noConversion"/>
  </si>
  <si>
    <r>
      <rPr>
        <sz val="8"/>
        <color theme="1"/>
        <rFont val="MS Gothic"/>
        <family val="3"/>
        <charset val="128"/>
      </rPr>
      <t>㊺</t>
    </r>
    <r>
      <rPr>
        <sz val="8"/>
        <color theme="1"/>
        <rFont val="맑은 고딕"/>
        <family val="3"/>
        <charset val="129"/>
      </rPr>
      <t xml:space="preserve">도서공연등
추가공제금액
</t>
    </r>
    <r>
      <rPr>
        <sz val="8"/>
        <color theme="1"/>
        <rFont val="맑은 고딕"/>
        <family val="2"/>
        <charset val="129"/>
        <scheme val="minor"/>
      </rPr>
      <t>[</t>
    </r>
    <r>
      <rPr>
        <sz val="8"/>
        <color theme="1"/>
        <rFont val="MS Gothic"/>
        <family val="3"/>
        <charset val="128"/>
      </rPr>
      <t>㊵</t>
    </r>
    <r>
      <rPr>
        <sz val="8"/>
        <color theme="1"/>
        <rFont val="맑은 고딕"/>
        <family val="3"/>
        <charset val="129"/>
        <scheme val="minor"/>
      </rPr>
      <t>＞</t>
    </r>
    <r>
      <rPr>
        <sz val="8"/>
        <color theme="1"/>
        <rFont val="MS Gothic"/>
        <family val="3"/>
        <charset val="128"/>
      </rPr>
      <t>㊶</t>
    </r>
    <r>
      <rPr>
        <sz val="8"/>
        <color theme="1"/>
        <rFont val="맑은 고딕"/>
        <family val="3"/>
        <charset val="129"/>
        <scheme val="minor"/>
      </rPr>
      <t xml:space="preserve">인 경우에
</t>
    </r>
    <r>
      <rPr>
        <sz val="7.5"/>
        <color theme="1"/>
        <rFont val="MS Gothic"/>
        <family val="3"/>
        <charset val="128"/>
      </rPr>
      <t>㊵</t>
    </r>
    <r>
      <rPr>
        <sz val="7.5"/>
        <color theme="1"/>
        <rFont val="맑은 고딕"/>
        <family val="3"/>
        <charset val="129"/>
        <scheme val="minor"/>
      </rPr>
      <t>-</t>
    </r>
    <r>
      <rPr>
        <sz val="7.5"/>
        <color theme="1"/>
        <rFont val="MS Gothic"/>
        <family val="3"/>
        <charset val="128"/>
      </rPr>
      <t>㊶</t>
    </r>
    <r>
      <rPr>
        <sz val="7.5"/>
        <color theme="1"/>
        <rFont val="맑은 고딕"/>
        <family val="3"/>
        <charset val="129"/>
        <scheme val="minor"/>
      </rPr>
      <t>-</t>
    </r>
    <r>
      <rPr>
        <sz val="7.5"/>
        <color theme="1"/>
        <rFont val="MS Gothic"/>
        <family val="3"/>
        <charset val="128"/>
      </rPr>
      <t>㊸</t>
    </r>
    <r>
      <rPr>
        <sz val="7.5"/>
        <color theme="1"/>
        <rFont val="맑은 고딕"/>
        <family val="3"/>
        <charset val="129"/>
        <scheme val="minor"/>
      </rPr>
      <t>-</t>
    </r>
    <r>
      <rPr>
        <sz val="7.5"/>
        <color theme="1"/>
        <rFont val="MS Gothic"/>
        <family val="3"/>
        <charset val="128"/>
      </rPr>
      <t>㊹</t>
    </r>
    <r>
      <rPr>
        <sz val="7.5"/>
        <color theme="1"/>
        <rFont val="맑은 고딕"/>
        <family val="3"/>
        <charset val="129"/>
        <scheme val="minor"/>
      </rPr>
      <t>과</t>
    </r>
    <r>
      <rPr>
        <sz val="7.5"/>
        <color theme="1"/>
        <rFont val="MS Gothic"/>
        <family val="3"/>
        <charset val="128"/>
      </rPr>
      <t>㉚</t>
    </r>
    <r>
      <rPr>
        <sz val="7.5"/>
        <color theme="1"/>
        <rFont val="맑은 고딕"/>
        <family val="3"/>
        <charset val="128"/>
        <scheme val="minor"/>
      </rPr>
      <t>+</t>
    </r>
    <r>
      <rPr>
        <sz val="7.5"/>
        <color theme="1"/>
        <rFont val="MS Gothic"/>
        <family val="3"/>
        <charset val="128"/>
      </rPr>
      <t>㉛</t>
    </r>
    <r>
      <rPr>
        <sz val="7.5"/>
        <color theme="1"/>
        <rFont val="맑은 고딕"/>
        <family val="3"/>
        <charset val="128"/>
        <scheme val="minor"/>
      </rPr>
      <t>+</t>
    </r>
    <r>
      <rPr>
        <sz val="7.5"/>
        <color theme="1"/>
        <rFont val="MS Gothic"/>
        <family val="3"/>
        <charset val="128"/>
      </rPr>
      <t>㉜</t>
    </r>
    <r>
      <rPr>
        <sz val="8"/>
        <color theme="1"/>
        <rFont val="맑은 고딕"/>
        <family val="3"/>
        <charset val="128"/>
        <scheme val="minor"/>
      </rPr>
      <t xml:space="preserve">
(한도:100만원)중
적은 금액</t>
    </r>
    <phoneticPr fontId="2" type="noConversion"/>
  </si>
  <si>
    <r>
      <t>⑤-3소계
(⑧+⑪+⑭+</t>
    </r>
    <r>
      <rPr>
        <sz val="11"/>
        <color theme="1"/>
        <rFont val="Segoe UI Symbol"/>
        <family val="2"/>
      </rPr>
      <t>⑰</t>
    </r>
    <r>
      <rPr>
        <sz val="9"/>
        <color theme="1"/>
        <rFont val="맑은 고딕"/>
        <family val="2"/>
        <charset val="129"/>
        <scheme val="minor"/>
      </rPr>
      <t>+</t>
    </r>
    <r>
      <rPr>
        <sz val="11"/>
        <color theme="1"/>
        <rFont val="Segoe UI Symbol"/>
        <family val="2"/>
      </rPr>
      <t>⑳</t>
    </r>
    <r>
      <rPr>
        <sz val="9"/>
        <color theme="1"/>
        <rFont val="맑은 고딕"/>
        <family val="2"/>
        <charset val="129"/>
        <scheme val="minor"/>
      </rPr>
      <t>+</t>
    </r>
    <r>
      <rPr>
        <sz val="9"/>
        <color theme="1"/>
        <rFont val="MS Gothic"/>
        <family val="3"/>
        <charset val="128"/>
      </rPr>
      <t>㉓</t>
    </r>
    <phoneticPr fontId="2" type="noConversion"/>
  </si>
  <si>
    <r>
      <t>⑤-2소계
(⑦+⑩+⑬+</t>
    </r>
    <r>
      <rPr>
        <sz val="11"/>
        <color theme="1"/>
        <rFont val="Segoe UI Symbol"/>
        <family val="2"/>
      </rPr>
      <t>⑯</t>
    </r>
    <r>
      <rPr>
        <sz val="10"/>
        <color theme="1"/>
        <rFont val="맑은 고딕"/>
        <family val="2"/>
        <charset val="129"/>
        <scheme val="minor"/>
      </rPr>
      <t>+</t>
    </r>
    <r>
      <rPr>
        <sz val="11"/>
        <color theme="1"/>
        <rFont val="Segoe UI Symbol"/>
        <family val="2"/>
      </rPr>
      <t>⑲</t>
    </r>
    <r>
      <rPr>
        <sz val="9"/>
        <color theme="1"/>
        <rFont val="맑은 고딕"/>
        <family val="2"/>
        <charset val="129"/>
        <scheme val="minor"/>
      </rPr>
      <t>+</t>
    </r>
    <r>
      <rPr>
        <sz val="9"/>
        <color theme="1"/>
        <rFont val="MS Gothic"/>
        <family val="3"/>
        <charset val="128"/>
      </rPr>
      <t>㉒</t>
    </r>
    <phoneticPr fontId="2" type="noConversion"/>
  </si>
  <si>
    <r>
      <rPr>
        <sz val="11"/>
        <color theme="1"/>
        <rFont val="Segoe UI Symbol"/>
        <family val="2"/>
      </rPr>
      <t>⑲</t>
    </r>
    <r>
      <rPr>
        <sz val="9"/>
        <color theme="1"/>
        <rFont val="맑은 고딕"/>
        <family val="2"/>
        <charset val="129"/>
        <scheme val="minor"/>
      </rPr>
      <t>전통시장
사용분
(4</t>
    </r>
    <r>
      <rPr>
        <sz val="9"/>
        <color theme="1"/>
        <rFont val="Calibri"/>
        <family val="2"/>
      </rPr>
      <t>~7</t>
    </r>
    <r>
      <rPr>
        <sz val="9"/>
        <color theme="1"/>
        <rFont val="맑은 고딕"/>
        <family val="2"/>
        <charset val="129"/>
        <scheme val="minor"/>
      </rPr>
      <t>월)</t>
    </r>
    <phoneticPr fontId="2" type="noConversion"/>
  </si>
  <si>
    <r>
      <rPr>
        <sz val="11"/>
        <color theme="1"/>
        <rFont val="Segoe UI Symbol"/>
        <family val="2"/>
      </rPr>
      <t>⑳</t>
    </r>
    <r>
      <rPr>
        <sz val="9"/>
        <color theme="1"/>
        <rFont val="맑은 고딕"/>
        <family val="2"/>
        <charset val="129"/>
        <scheme val="minor"/>
      </rPr>
      <t>전통시장
사용분
(그 외)</t>
    </r>
    <phoneticPr fontId="2" type="noConversion"/>
  </si>
  <si>
    <r>
      <rPr>
        <sz val="11"/>
        <color theme="1"/>
        <rFont val="Segoe UI Symbol"/>
        <family val="2"/>
      </rPr>
      <t>⑱</t>
    </r>
    <r>
      <rPr>
        <sz val="11"/>
        <color theme="1"/>
        <rFont val="맑은 고딕"/>
        <family val="2"/>
        <charset val="129"/>
        <scheme val="minor"/>
      </rPr>
      <t>전</t>
    </r>
    <r>
      <rPr>
        <sz val="9"/>
        <color theme="1"/>
        <rFont val="맑은 고딕"/>
        <family val="2"/>
        <charset val="129"/>
        <scheme val="minor"/>
      </rPr>
      <t>통시장
사용분
(3월)</t>
    </r>
    <phoneticPr fontId="2" type="noConversion"/>
  </si>
  <si>
    <r>
      <t>㊹</t>
    </r>
    <r>
      <rPr>
        <sz val="8"/>
        <color theme="1"/>
        <rFont val="돋움"/>
        <family val="3"/>
        <charset val="129"/>
      </rPr>
      <t xml:space="preserve">대중교통
추가 공제금액
</t>
    </r>
    <r>
      <rPr>
        <sz val="8"/>
        <color theme="1"/>
        <rFont val="MS Gothic"/>
        <family val="3"/>
        <charset val="128"/>
      </rPr>
      <t>[㊵＞㊶</t>
    </r>
    <r>
      <rPr>
        <sz val="8"/>
        <color theme="1"/>
        <rFont val="맑은 고딕"/>
        <family val="3"/>
        <charset val="129"/>
      </rPr>
      <t>인</t>
    </r>
    <r>
      <rPr>
        <sz val="8"/>
        <color theme="1"/>
        <rFont val="MS Gothic"/>
        <family val="3"/>
        <charset val="128"/>
      </rPr>
      <t xml:space="preserve"> </t>
    </r>
    <r>
      <rPr>
        <sz val="8"/>
        <color theme="1"/>
        <rFont val="맑은 고딕"/>
        <family val="3"/>
        <charset val="129"/>
      </rPr>
      <t>경우에</t>
    </r>
    <r>
      <rPr>
        <sz val="8"/>
        <color theme="1"/>
        <rFont val="MS Gothic"/>
        <family val="3"/>
        <charset val="128"/>
      </rPr>
      <t xml:space="preserve">
㊵-㊶</t>
    </r>
    <r>
      <rPr>
        <sz val="8"/>
        <color theme="1"/>
        <rFont val="돋움"/>
        <family val="3"/>
        <charset val="129"/>
      </rPr>
      <t>-</t>
    </r>
    <r>
      <rPr>
        <sz val="8"/>
        <color theme="1"/>
        <rFont val="MS Gothic"/>
        <family val="3"/>
        <charset val="128"/>
      </rPr>
      <t>㊸</t>
    </r>
    <r>
      <rPr>
        <sz val="8"/>
        <color theme="1"/>
        <rFont val="맑은 고딕"/>
        <family val="3"/>
        <charset val="129"/>
      </rPr>
      <t>과</t>
    </r>
    <r>
      <rPr>
        <sz val="8"/>
        <color theme="1"/>
        <rFont val="MS Gothic"/>
        <family val="3"/>
        <charset val="128"/>
      </rPr>
      <t>㊱</t>
    </r>
    <r>
      <rPr>
        <sz val="8"/>
        <color theme="1"/>
        <rFont val="돋움"/>
        <family val="3"/>
        <charset val="129"/>
      </rPr>
      <t>+</t>
    </r>
    <r>
      <rPr>
        <sz val="8"/>
        <color theme="1"/>
        <rFont val="MS Gothic"/>
        <family val="3"/>
        <charset val="128"/>
      </rPr>
      <t>㊲</t>
    </r>
    <r>
      <rPr>
        <sz val="8"/>
        <color theme="1"/>
        <rFont val="돋움"/>
        <family val="3"/>
        <charset val="129"/>
      </rPr>
      <t>+</t>
    </r>
    <r>
      <rPr>
        <sz val="8"/>
        <color theme="1"/>
        <rFont val="MS Gothic"/>
        <family val="3"/>
        <charset val="128"/>
      </rPr>
      <t>㊳
(</t>
    </r>
    <r>
      <rPr>
        <sz val="8"/>
        <color theme="1"/>
        <rFont val="맑은 고딕"/>
        <family val="3"/>
        <charset val="129"/>
      </rPr>
      <t>한도</t>
    </r>
    <r>
      <rPr>
        <sz val="8"/>
        <color theme="1"/>
        <rFont val="MS Gothic"/>
        <family val="3"/>
        <charset val="128"/>
      </rPr>
      <t>:100</t>
    </r>
    <r>
      <rPr>
        <sz val="8"/>
        <color theme="1"/>
        <rFont val="맑은 고딕"/>
        <family val="3"/>
        <charset val="129"/>
      </rPr>
      <t>만원</t>
    </r>
    <r>
      <rPr>
        <sz val="8"/>
        <color theme="1"/>
        <rFont val="MS Gothic"/>
        <family val="3"/>
        <charset val="128"/>
      </rPr>
      <t>)</t>
    </r>
    <r>
      <rPr>
        <sz val="8"/>
        <color theme="1"/>
        <rFont val="맑은 고딕"/>
        <family val="3"/>
        <charset val="129"/>
      </rPr>
      <t>중</t>
    </r>
    <r>
      <rPr>
        <sz val="8"/>
        <color theme="1"/>
        <rFont val="MS Gothic"/>
        <family val="3"/>
        <charset val="128"/>
      </rPr>
      <t xml:space="preserve">
</t>
    </r>
    <r>
      <rPr>
        <sz val="8"/>
        <color theme="1"/>
        <rFont val="맑은 고딕"/>
        <family val="3"/>
        <charset val="129"/>
      </rPr>
      <t>적은</t>
    </r>
    <r>
      <rPr>
        <sz val="8"/>
        <color theme="1"/>
        <rFont val="MS Gothic"/>
        <family val="3"/>
        <charset val="128"/>
      </rPr>
      <t xml:space="preserve"> </t>
    </r>
    <r>
      <rPr>
        <sz val="8"/>
        <color theme="1"/>
        <rFont val="맑은 고딕"/>
        <family val="3"/>
        <charset val="129"/>
      </rPr>
      <t>금액</t>
    </r>
    <phoneticPr fontId="2" type="noConversion"/>
  </si>
  <si>
    <t>계산식</t>
    <phoneticPr fontId="2" type="noConversion"/>
  </si>
  <si>
    <t xml:space="preserve">      </t>
    <phoneticPr fontId="2" type="noConversion"/>
  </si>
  <si>
    <t>「조세특례제한법」 제126조의2제7항 및 같은 법 시행령 제121조의2제8항에 따라 신용카드등 사용금액에 대한 소득공제를 신청합니다.
     년      월      일
                                                                                         신청인 :                             (서명 또는 인)  
귀하</t>
    <phoneticPr fontId="2" type="noConversion"/>
  </si>
  <si>
    <t>(2쪽)</t>
    <phoneticPr fontId="2" type="noConversion"/>
  </si>
  <si>
    <r>
      <rPr>
        <sz val="9"/>
        <color theme="1"/>
        <rFont val="MS Gothic"/>
        <family val="3"/>
        <charset val="128"/>
      </rPr>
      <t>㊴</t>
    </r>
    <r>
      <rPr>
        <sz val="9"/>
        <color theme="1"/>
        <rFont val="맑은 고딕"/>
        <family val="2"/>
        <charset val="129"/>
        <scheme val="minor"/>
      </rPr>
      <t>-3 계산</t>
    </r>
    <phoneticPr fontId="2" type="noConversion"/>
  </si>
  <si>
    <t>수수료
없  음</t>
    <phoneticPr fontId="2" type="noConversion"/>
  </si>
  <si>
    <t>작  성  방  법</t>
    <phoneticPr fontId="2" type="noConversion"/>
  </si>
  <si>
    <t xml:space="preserve">  1. 이 서식은 근로소득이 있는 거주자가 원천징수의무자에게 신용카드등사용금액에 대한 소득공제를 신청하는 경우에 사용하는 서식입니다. 
  2. 공제대상자는 다음 각 목의 사람을 말하며, 신용카드ㆍ직불카드ㆍ기명식선불카드ㆍ기명식선불지급수단ㆍ기명식전자화폐의 경우에는 명의인을 
    기준으로 작성하고, 현금영수증의 경우에는 영수증 거래자를 기준으로 작성합니다.
    가. 근로소득이 있는 거주자 본인
    나. 연간소득금액의 합계액이 100만원(근로소득만 있는 경우에는 총급여액 5백만원) 이하인 배우자
    다. 거주자와 생계를 같이 하는 직계존비속(배우자의 직계존속과 「소득세법 시행령」 제106조제7항에 따른 동거 입양자를 포함하되, 다른 거주자의 
        기본공제를 적용받은 사람은 제외합니다)으로서 연간소득금액의 합계액이 100만원(근로소득만 있는 경우에는 총급여액 5백만원) 이하인 사람
  3. "① 내ㆍ외국인 구분"란은 내국인은 "1", 외국인은 "9"로 표기합니다.
  4. "② 관계"란은 거주자와의 관계를 본인=0, 직계존속=1, 배우자의 직계존속=2, 배우자=3, 직계비속=4 로 표기합니다.
  5. "자료구분"란의 "국세청 자료"란은 거주자가 첨부 서류 2의 국세청 연말정산간소화 서비스(www.hometax.go.kr→조회/발급→연말정산간소화)에서 
     제공하는 연말정산소득공제 명세를 제출하는 경우에 해당 공제항목의 금액을 적고, "그 밖의 자료"란은 거주자가 첨부 서류 1의 신용카드등 사용
     금액확인서(별지 제74호의5서식을 말합니다)와 승차권 등 대중교통이용분임을 증명할 수 있는 서류를 제출한 경우에 해당 서류의 금액을 적습니다.</t>
    <phoneticPr fontId="2" type="noConversion"/>
  </si>
  <si>
    <r>
      <t xml:space="preserve">  6. 신용카드등 사용금액란은 다음 각 목에 따라 적되, 신용카드등 사용금액 중 대중교통에 사용하였으나 신용카드등 사용금액확인서 또는 국세청 연말
     정산간소화 서비스에서 제공하는 연말정산소득공제 명세상 대중교통이용분이 아닌 일반 신용카드등 사용금액으로 분류된 금액이 있는 경우, 
     그 금액은 결제수단에 따라 ⑥, ⑦, ⑧,⑨,⑩,⑪,⑫,⑬,⑭란에서 차감하고 "㉑~㉓ 대중교통이용분" 중 "그 밖의 자료"란에 적으며 첨부 서류 1의 
     승차권 등 대중교통이용분임을 증명할 수 있는 서류를 제출합니다.
    가. ⑥ ~ ㉓란의 금액은 부동산임대소득ㆍ사업소득과 관련된 비용 또는 법인의 비용에 해당하는 금액을 뺀 금액을 말합니다.
    나. "⑥ ∼ ⑧신용카드"란, "⑨∼⑪ 직불ㆍ선불카드등"란, "⑮~</t>
    </r>
    <r>
      <rPr>
        <sz val="11"/>
        <color theme="1"/>
        <rFont val="Segoe UI Symbol"/>
        <family val="2"/>
      </rPr>
      <t>⑰</t>
    </r>
    <r>
      <rPr>
        <sz val="9"/>
        <color theme="1"/>
        <rFont val="맑은 고딕"/>
        <family val="2"/>
        <charset val="129"/>
        <scheme val="minor"/>
      </rPr>
      <t xml:space="preserve"> 도서ㆍ공연등사용분"란, "</t>
    </r>
    <r>
      <rPr>
        <sz val="11"/>
        <color theme="1"/>
        <rFont val="Segoe UI Symbol"/>
        <family val="2"/>
      </rPr>
      <t>⑱</t>
    </r>
    <r>
      <rPr>
        <sz val="11"/>
        <color theme="1"/>
        <rFont val="맑은 고딕"/>
        <family val="2"/>
        <charset val="129"/>
      </rPr>
      <t>~</t>
    </r>
    <r>
      <rPr>
        <sz val="11"/>
        <color theme="1"/>
        <rFont val="Segoe UI Symbol"/>
        <family val="2"/>
      </rPr>
      <t>⑳</t>
    </r>
    <r>
      <rPr>
        <sz val="9"/>
        <color theme="1"/>
        <rFont val="맑은 고딕"/>
        <family val="2"/>
        <charset val="129"/>
        <scheme val="minor"/>
      </rPr>
      <t xml:space="preserve"> 전통시장사용분"란, "㉑~㉓ 대중교통이용분"란은 
        ’20년 3월분, ’20년 4∼7월분, 그 외 기간(’20년 1∼ 2월, ’20년 8∼ 12월)분을 구분하여 신용카드등사용금액확인서(별지 제74호의5서식을 말합니다)
        "소득공제대상금액"란 ⑨,⑩ ⑪,⑫ 의 금액을 적거나 국세청 연말정산간소화 서비스에서 제공하는 사용금액을 적습니다.
    다. "⑫∼⑭ 현금영수증"란은 국세청 연말정산간소화 서비스에서 제공하는 현금영수증사용금액(전통시장사용분ㆍ대중교통이용분ㆍ총급여 7천 
        이하인 자의 도서ㆍ공연ㆍ박물관ㆍ미술관 사용분은 제외합니다)을 ’20년 3월분,  ’20년 4∼7월분, 그 외 기간(’20년 1∼ 2월, ’20년 8∼ 12월)분을 
        구분하여 적습니다. </t>
    </r>
    <phoneticPr fontId="2" type="noConversion"/>
  </si>
  <si>
    <t xml:space="preserve">  7. ⑫∼⑭번 항목의 ■ 음영처리 부분은 적지 않습니다.
  8. 원천징수의무자가 별도로 신용카드등 소득공제금액을 계산하는 경우에는 "2. 신용카드등 소득공제금액의 계산"은 작성하지 않을 수 있습니다.
  9. "㊴-1 총급여"란은 비과세 소득을 제외한 근로소득을 말하며, 근로소득 원천징수영수증(「소득세법 시행규칙」 별지 제24호서식을 말합니다)의 
     " ㉑총급여"란의 금액을 옮겨 적습니다.
  10. ㊶ 20년 귀속의 경우 공제한도액은 총급여 7천만원 이하자는 330만원과 총급여액의 100분의 20에 해당하는 금액 중 작거나 같은 금액,
       총급여 7천만원 초과~1.2억원 이하자는 280만원, 총급여 1.2억원 초과자는 230만원입니다.
  11. 도서ㆍ공연등 사용분과 도서ㆍ공연등 추가 공제금액은 총급여가 7천만원 이하인 근로자에 한하여 적용하고, 7천만원 초과자의 도서ㆍ공연등 
       사용분은 신용카드, 현금영수증, 직불카드등 결제수단별 소득공제 금액에 포함하여 계산한 금액을 소득공제합니다.</t>
    <phoneticPr fontId="2" type="noConversion"/>
  </si>
  <si>
    <t>(3쪽)</t>
    <phoneticPr fontId="2" type="noConversion"/>
  </si>
  <si>
    <r>
      <t>⑧ ≥ (</t>
    </r>
    <r>
      <rPr>
        <sz val="9"/>
        <color theme="1"/>
        <rFont val="MS Gothic"/>
        <family val="3"/>
        <charset val="128"/>
      </rPr>
      <t>㊴</t>
    </r>
    <r>
      <rPr>
        <sz val="9"/>
        <color theme="1"/>
        <rFont val="맑은 고딕"/>
        <family val="3"/>
        <charset val="129"/>
        <scheme val="minor"/>
      </rPr>
      <t>-</t>
    </r>
    <r>
      <rPr>
        <sz val="9"/>
        <color theme="1"/>
        <rFont val="맑은 고딕"/>
        <family val="2"/>
        <charset val="129"/>
        <scheme val="minor"/>
      </rPr>
      <t xml:space="preserve">2) </t>
    </r>
    <phoneticPr fontId="2" type="noConversion"/>
  </si>
  <si>
    <t xml:space="preserve"> ⑧×15% + {(㊴-2) - ⑧}×30%</t>
    <phoneticPr fontId="2" type="noConversion"/>
  </si>
  <si>
    <r>
      <t xml:space="preserve"> ⑥+⑧+⑪+⑭+</t>
    </r>
    <r>
      <rPr>
        <sz val="11"/>
        <color theme="1"/>
        <rFont val="Segoe UI Symbol"/>
        <family val="2"/>
      </rPr>
      <t>⑰</t>
    </r>
    <r>
      <rPr>
        <sz val="9"/>
        <color theme="1"/>
        <rFont val="맑은 고딕"/>
        <family val="2"/>
        <charset val="129"/>
        <scheme val="minor"/>
      </rPr>
      <t xml:space="preserve"> ≥ (</t>
    </r>
    <r>
      <rPr>
        <sz val="9"/>
        <color theme="1"/>
        <rFont val="MS Gothic"/>
        <family val="3"/>
        <charset val="128"/>
      </rPr>
      <t>㊴</t>
    </r>
    <r>
      <rPr>
        <sz val="9"/>
        <color theme="1"/>
        <rFont val="맑은 고딕"/>
        <family val="3"/>
        <charset val="129"/>
        <scheme val="minor"/>
      </rPr>
      <t>-2) 〉⑧</t>
    </r>
    <phoneticPr fontId="2" type="noConversion"/>
  </si>
  <si>
    <r>
      <t>⑥+⑧+⑪+⑭+</t>
    </r>
    <r>
      <rPr>
        <sz val="11"/>
        <color theme="1"/>
        <rFont val="Segoe UI Symbol"/>
        <family val="2"/>
      </rPr>
      <t>⑰</t>
    </r>
    <r>
      <rPr>
        <sz val="9"/>
        <color theme="1"/>
        <rFont val="맑은 고딕"/>
        <family val="2"/>
        <charset val="129"/>
        <scheme val="minor"/>
      </rPr>
      <t xml:space="preserve">+ </t>
    </r>
    <r>
      <rPr>
        <sz val="11"/>
        <color theme="1"/>
        <rFont val="Segoe UI Symbol"/>
        <family val="2"/>
      </rPr>
      <t>⑳</t>
    </r>
    <r>
      <rPr>
        <sz val="9"/>
        <color theme="1"/>
        <rFont val="맑은 고딕"/>
        <family val="2"/>
        <charset val="129"/>
        <scheme val="minor"/>
      </rPr>
      <t>+</t>
    </r>
    <r>
      <rPr>
        <sz val="9"/>
        <color theme="1"/>
        <rFont val="MS Gothic"/>
        <family val="3"/>
        <charset val="128"/>
      </rPr>
      <t>㉓</t>
    </r>
    <r>
      <rPr>
        <sz val="9"/>
        <color theme="1"/>
        <rFont val="맑은 고딕"/>
        <family val="3"/>
        <charset val="129"/>
        <scheme val="minor"/>
      </rPr>
      <t xml:space="preserve"> ≥ (</t>
    </r>
    <r>
      <rPr>
        <sz val="9"/>
        <color theme="1"/>
        <rFont val="MS Gothic"/>
        <family val="3"/>
        <charset val="128"/>
      </rPr>
      <t>㊴</t>
    </r>
    <r>
      <rPr>
        <sz val="9"/>
        <color theme="1"/>
        <rFont val="맑은 고딕"/>
        <family val="3"/>
        <charset val="129"/>
        <scheme val="minor"/>
      </rPr>
      <t>-2)  〉
⑥+⑧+⑪+⑭+</t>
    </r>
    <r>
      <rPr>
        <sz val="11"/>
        <color theme="1"/>
        <rFont val="Segoe UI Symbol"/>
        <family val="2"/>
      </rPr>
      <t>⑰</t>
    </r>
    <phoneticPr fontId="2" type="noConversion"/>
  </si>
  <si>
    <r>
      <t>⑥+⑧+⑨+⑪+⑫+⑭+⑮+</t>
    </r>
    <r>
      <rPr>
        <sz val="11"/>
        <color theme="1"/>
        <rFont val="Segoe UI Symbol"/>
        <family val="2"/>
      </rPr>
      <t>⑰</t>
    </r>
    <r>
      <rPr>
        <sz val="9"/>
        <color theme="1"/>
        <rFont val="맑은 고딕"/>
        <family val="2"/>
        <charset val="129"/>
        <scheme val="minor"/>
      </rPr>
      <t xml:space="preserve">+ </t>
    </r>
    <r>
      <rPr>
        <sz val="11"/>
        <color theme="1"/>
        <rFont val="Segoe UI Symbol"/>
        <family val="2"/>
      </rPr>
      <t>⑳</t>
    </r>
    <r>
      <rPr>
        <sz val="9"/>
        <color theme="1"/>
        <rFont val="맑은 고딕"/>
        <family val="2"/>
        <charset val="129"/>
        <scheme val="minor"/>
      </rPr>
      <t>+</t>
    </r>
    <r>
      <rPr>
        <sz val="9"/>
        <color theme="1"/>
        <rFont val="MS Gothic"/>
        <family val="3"/>
        <charset val="128"/>
      </rPr>
      <t>㉓</t>
    </r>
    <r>
      <rPr>
        <sz val="9"/>
        <color theme="1"/>
        <rFont val="맑은 고딕"/>
        <family val="3"/>
        <charset val="129"/>
        <scheme val="minor"/>
      </rPr>
      <t xml:space="preserve"> ≥ (</t>
    </r>
    <r>
      <rPr>
        <sz val="9"/>
        <color theme="1"/>
        <rFont val="MS Gothic"/>
        <family val="3"/>
        <charset val="128"/>
      </rPr>
      <t>㊴</t>
    </r>
    <r>
      <rPr>
        <sz val="9"/>
        <color theme="1"/>
        <rFont val="맑은 고딕"/>
        <family val="3"/>
        <charset val="129"/>
        <scheme val="minor"/>
      </rPr>
      <t>-2) 〉
⑥+⑧+⑪+⑭+</t>
    </r>
    <r>
      <rPr>
        <sz val="11"/>
        <color theme="1"/>
        <rFont val="Segoe UI Symbol"/>
        <family val="2"/>
      </rPr>
      <t>⑰</t>
    </r>
    <r>
      <rPr>
        <sz val="9"/>
        <color theme="1"/>
        <rFont val="맑은 고딕"/>
        <family val="2"/>
        <charset val="129"/>
        <scheme val="minor"/>
      </rPr>
      <t xml:space="preserve">+ </t>
    </r>
    <r>
      <rPr>
        <sz val="11"/>
        <color theme="1"/>
        <rFont val="Segoe UI Symbol"/>
        <family val="2"/>
      </rPr>
      <t>⑳</t>
    </r>
    <r>
      <rPr>
        <sz val="9"/>
        <color theme="1"/>
        <rFont val="맑은 고딕"/>
        <family val="2"/>
        <charset val="129"/>
        <scheme val="minor"/>
      </rPr>
      <t>+</t>
    </r>
    <r>
      <rPr>
        <sz val="9"/>
        <color theme="1"/>
        <rFont val="MS Gothic"/>
        <family val="3"/>
        <charset val="128"/>
      </rPr>
      <t>㉓</t>
    </r>
    <r>
      <rPr>
        <sz val="9"/>
        <color theme="1"/>
        <rFont val="맑은 고딕"/>
        <family val="3"/>
        <charset val="129"/>
        <scheme val="minor"/>
      </rPr>
      <t xml:space="preserve"> </t>
    </r>
    <phoneticPr fontId="2" type="noConversion"/>
  </si>
  <si>
    <r>
      <t>(</t>
    </r>
    <r>
      <rPr>
        <sz val="9"/>
        <color theme="1"/>
        <rFont val="MS Gothic"/>
        <family val="3"/>
        <charset val="128"/>
      </rPr>
      <t>㊴</t>
    </r>
    <r>
      <rPr>
        <sz val="9"/>
        <color theme="1"/>
        <rFont val="맑은 고딕"/>
        <family val="3"/>
        <charset val="129"/>
        <scheme val="minor"/>
      </rPr>
      <t>-2)  &gt; ⑥+⑧+⑨+⑪+⑫+⑭+⑮+</t>
    </r>
    <r>
      <rPr>
        <sz val="11"/>
        <color theme="1"/>
        <rFont val="Segoe UI Symbol"/>
        <family val="2"/>
      </rPr>
      <t>⑰</t>
    </r>
    <r>
      <rPr>
        <sz val="9"/>
        <color theme="1"/>
        <rFont val="맑은 고딕"/>
        <family val="2"/>
        <charset val="129"/>
        <scheme val="minor"/>
      </rPr>
      <t xml:space="preserve">+ </t>
    </r>
    <r>
      <rPr>
        <sz val="11"/>
        <color theme="1"/>
        <rFont val="Segoe UI Symbol"/>
        <family val="2"/>
      </rPr>
      <t>⑳</t>
    </r>
    <r>
      <rPr>
        <sz val="9"/>
        <color theme="1"/>
        <rFont val="맑은 고딕"/>
        <family val="2"/>
        <charset val="129"/>
        <scheme val="minor"/>
      </rPr>
      <t>+</t>
    </r>
    <r>
      <rPr>
        <sz val="9"/>
        <color theme="1"/>
        <rFont val="MS Gothic"/>
        <family val="3"/>
        <charset val="128"/>
      </rPr>
      <t>㉓</t>
    </r>
    <phoneticPr fontId="2" type="noConversion"/>
  </si>
  <si>
    <r>
      <t>⑧×15% +  (⑥+⑪+⑭+</t>
    </r>
    <r>
      <rPr>
        <sz val="11"/>
        <color theme="1"/>
        <rFont val="Segoe UI Symbol"/>
        <family val="2"/>
      </rPr>
      <t>⑰</t>
    </r>
    <r>
      <rPr>
        <sz val="9"/>
        <color theme="1"/>
        <rFont val="맑은 고딕"/>
        <family val="2"/>
        <charset val="129"/>
        <scheme val="minor"/>
      </rPr>
      <t>)×30% + (</t>
    </r>
    <r>
      <rPr>
        <sz val="11"/>
        <color theme="1"/>
        <rFont val="Segoe UI Symbol"/>
        <family val="2"/>
      </rPr>
      <t>⑳</t>
    </r>
    <r>
      <rPr>
        <sz val="9"/>
        <color theme="1"/>
        <rFont val="맑은 고딕"/>
        <family val="2"/>
        <charset val="129"/>
        <scheme val="minor"/>
      </rPr>
      <t>+</t>
    </r>
    <r>
      <rPr>
        <sz val="9"/>
        <color theme="1"/>
        <rFont val="MS Gothic"/>
        <family val="3"/>
        <charset val="128"/>
      </rPr>
      <t>㉓</t>
    </r>
    <r>
      <rPr>
        <sz val="9"/>
        <color theme="1"/>
        <rFont val="맑은 고딕"/>
        <family val="3"/>
        <charset val="129"/>
        <scheme val="minor"/>
      </rPr>
      <t>)×40% + 
{(</t>
    </r>
    <r>
      <rPr>
        <sz val="9"/>
        <color theme="1"/>
        <rFont val="MS Gothic"/>
        <family val="3"/>
        <charset val="128"/>
      </rPr>
      <t>㊴</t>
    </r>
    <r>
      <rPr>
        <sz val="9"/>
        <color theme="1"/>
        <rFont val="맑은 고딕"/>
        <family val="3"/>
        <charset val="129"/>
        <scheme val="minor"/>
      </rPr>
      <t>-2) -(⑥+⑧+⑪+⑭+</t>
    </r>
    <r>
      <rPr>
        <sz val="11"/>
        <color theme="1"/>
        <rFont val="Segoe UI Symbol"/>
        <family val="2"/>
      </rPr>
      <t>⑰</t>
    </r>
    <r>
      <rPr>
        <sz val="9"/>
        <color theme="1"/>
        <rFont val="맑은 고딕"/>
        <family val="2"/>
        <charset val="129"/>
        <scheme val="minor"/>
      </rPr>
      <t xml:space="preserve">+ </t>
    </r>
    <r>
      <rPr>
        <sz val="11"/>
        <color theme="1"/>
        <rFont val="Segoe UI Symbol"/>
        <family val="2"/>
      </rPr>
      <t>⑳</t>
    </r>
    <r>
      <rPr>
        <sz val="9"/>
        <color theme="1"/>
        <rFont val="맑은 고딕"/>
        <family val="2"/>
        <charset val="129"/>
        <scheme val="minor"/>
      </rPr>
      <t>+</t>
    </r>
    <r>
      <rPr>
        <sz val="9"/>
        <color theme="1"/>
        <rFont val="MS Gothic"/>
        <family val="3"/>
        <charset val="128"/>
      </rPr>
      <t>㉓</t>
    </r>
    <r>
      <rPr>
        <sz val="9"/>
        <color theme="1"/>
        <rFont val="맑은 고딕"/>
        <family val="3"/>
        <charset val="129"/>
        <scheme val="minor"/>
      </rPr>
      <t>)}×60%</t>
    </r>
    <phoneticPr fontId="2" type="noConversion"/>
  </si>
  <si>
    <r>
      <t xml:space="preserve"> ⑧×15% +  (⑥+⑪+⑭+</t>
    </r>
    <r>
      <rPr>
        <sz val="11"/>
        <color theme="1"/>
        <rFont val="Segoe UI Symbol"/>
        <family val="2"/>
      </rPr>
      <t>⑰</t>
    </r>
    <r>
      <rPr>
        <sz val="9"/>
        <color theme="1"/>
        <rFont val="맑은 고딕"/>
        <family val="2"/>
        <charset val="129"/>
        <scheme val="minor"/>
      </rPr>
      <t>)×30% + (</t>
    </r>
    <r>
      <rPr>
        <sz val="11"/>
        <color theme="1"/>
        <rFont val="Segoe UI Symbol"/>
        <family val="2"/>
      </rPr>
      <t>⑳</t>
    </r>
    <r>
      <rPr>
        <sz val="9"/>
        <color theme="1"/>
        <rFont val="맑은 고딕"/>
        <family val="2"/>
        <charset val="129"/>
        <scheme val="minor"/>
      </rPr>
      <t>+</t>
    </r>
    <r>
      <rPr>
        <sz val="9"/>
        <color theme="1"/>
        <rFont val="MS Gothic"/>
        <family val="3"/>
        <charset val="128"/>
      </rPr>
      <t>㉓</t>
    </r>
    <r>
      <rPr>
        <sz val="9"/>
        <color theme="1"/>
        <rFont val="맑은 고딕"/>
        <family val="3"/>
        <charset val="129"/>
        <scheme val="minor"/>
      </rPr>
      <t>)×40%+ (⑨+⑫+⑮)×60% 
+ {(</t>
    </r>
    <r>
      <rPr>
        <sz val="9"/>
        <color theme="1"/>
        <rFont val="MS Gothic"/>
        <family val="3"/>
        <charset val="128"/>
      </rPr>
      <t>㊴</t>
    </r>
    <r>
      <rPr>
        <sz val="9"/>
        <color theme="1"/>
        <rFont val="맑은 고딕"/>
        <family val="3"/>
        <charset val="129"/>
        <scheme val="minor"/>
      </rPr>
      <t>-2) -(⑥+⑧+⑨+⑪+⑫+⑭+⑮+</t>
    </r>
    <r>
      <rPr>
        <sz val="11"/>
        <color theme="1"/>
        <rFont val="Segoe UI Symbol"/>
        <family val="2"/>
      </rPr>
      <t>⑰</t>
    </r>
    <r>
      <rPr>
        <sz val="9"/>
        <color theme="1"/>
        <rFont val="맑은 고딕"/>
        <family val="2"/>
        <charset val="129"/>
        <scheme val="minor"/>
      </rPr>
      <t xml:space="preserve">+ </t>
    </r>
    <r>
      <rPr>
        <sz val="11"/>
        <color theme="1"/>
        <rFont val="Segoe UI Symbol"/>
        <family val="2"/>
      </rPr>
      <t>⑳</t>
    </r>
    <r>
      <rPr>
        <sz val="9"/>
        <color theme="1"/>
        <rFont val="맑은 고딕"/>
        <family val="2"/>
        <charset val="129"/>
        <scheme val="minor"/>
      </rPr>
      <t>+</t>
    </r>
    <r>
      <rPr>
        <sz val="9"/>
        <color theme="1"/>
        <rFont val="MS Gothic"/>
        <family val="3"/>
        <charset val="128"/>
      </rPr>
      <t>㉓</t>
    </r>
    <r>
      <rPr>
        <sz val="9"/>
        <color theme="1"/>
        <rFont val="맑은 고딕"/>
        <family val="3"/>
        <charset val="129"/>
        <scheme val="minor"/>
      </rPr>
      <t>)}×80%</t>
    </r>
    <phoneticPr fontId="2" type="noConversion"/>
  </si>
  <si>
    <r>
      <t>(</t>
    </r>
    <r>
      <rPr>
        <sz val="9"/>
        <color theme="1"/>
        <rFont val="MS Gothic"/>
        <family val="3"/>
        <charset val="128"/>
      </rPr>
      <t>㊴</t>
    </r>
    <r>
      <rPr>
        <sz val="9"/>
        <color theme="1"/>
        <rFont val="맑은 고딕"/>
        <family val="3"/>
        <charset val="129"/>
        <scheme val="minor"/>
      </rPr>
      <t>-2)×15%</t>
    </r>
    <phoneticPr fontId="2" type="noConversion"/>
  </si>
  <si>
    <t>㊴-3</t>
    <phoneticPr fontId="2" type="noConversion"/>
  </si>
  <si>
    <r>
      <t>⑧×15% +  (⑥+⑪+⑭+</t>
    </r>
    <r>
      <rPr>
        <sz val="9"/>
        <color theme="1"/>
        <rFont val="Segoe UI Symbol"/>
        <family val="2"/>
      </rPr>
      <t>⑰</t>
    </r>
    <r>
      <rPr>
        <sz val="9"/>
        <color theme="1"/>
        <rFont val="맑은 고딕"/>
        <family val="2"/>
        <charset val="129"/>
        <scheme val="minor"/>
      </rPr>
      <t>)×30% + {(</t>
    </r>
    <r>
      <rPr>
        <sz val="9"/>
        <color theme="1"/>
        <rFont val="MS Gothic"/>
        <family val="3"/>
        <charset val="128"/>
      </rPr>
      <t>㊴</t>
    </r>
    <r>
      <rPr>
        <sz val="9"/>
        <color theme="1"/>
        <rFont val="맑은 고딕"/>
        <family val="3"/>
        <charset val="129"/>
        <scheme val="minor"/>
      </rPr>
      <t>-2)  - (⑥+⑧+⑪+⑭+</t>
    </r>
    <r>
      <rPr>
        <sz val="9"/>
        <color theme="1"/>
        <rFont val="Segoe UI Symbol"/>
        <family val="2"/>
      </rPr>
      <t>⑰</t>
    </r>
    <r>
      <rPr>
        <sz val="9"/>
        <color theme="1"/>
        <rFont val="맑은 고딕"/>
        <family val="2"/>
        <charset val="129"/>
        <scheme val="minor"/>
      </rPr>
      <t>)}×40%</t>
    </r>
    <phoneticPr fontId="2" type="noConversion"/>
  </si>
  <si>
    <t xml:space="preserve"> 다음 각 호의 어느 하나에 해당하는 서류
  1. 신용카드등사용금액확인서(별지 제74호의5서식을 말합니다) 및 승차권 등 대중교통이용분임을 증명할 수 
     있는 서류(대중교통이용분이 있는 경우로 한정합니다)
  2. 소득공제명세를 일괄적으로 기재하여 국세청장이 발급하는 서류(국세청 연말정산간소화 서비스      
     (www.hometax.go.kr→조회/발급→연말정산간소화)에서 제공하는 연말정산소득공제 명세를 말합니다)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</si>
</sst>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00000\-0000000"/>
  </numFmts>
  <fonts count="82"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sz val="8"/>
      <color theme="1"/>
      <name val="맑은 고딕"/>
      <family val="3"/>
      <charset val="129"/>
      <scheme val="minor"/>
    </font>
    <font>
      <sz val="9"/>
      <color theme="1"/>
      <name val="맑은 고딕"/>
      <family val="3"/>
      <charset val="129"/>
      <scheme val="minor"/>
    </font>
    <font>
      <sz val="7"/>
      <color theme="1"/>
      <name val="맑은 고딕"/>
      <family val="3"/>
      <charset val="129"/>
      <scheme val="minor"/>
    </font>
    <font>
      <sz val="8.5"/>
      <color theme="1"/>
      <name val="맑은 고딕"/>
      <family val="3"/>
      <charset val="129"/>
      <scheme val="minor"/>
    </font>
    <font>
      <sz val="9"/>
      <color rgb="FF000000"/>
      <name val="맑은 고딕"/>
      <family val="3"/>
      <charset val="129"/>
      <scheme val="minor"/>
    </font>
    <font>
      <sz val="8"/>
      <color rgb="FF000000"/>
      <name val="맑은 고딕"/>
      <family val="3"/>
      <charset val="129"/>
      <scheme val="minor"/>
    </font>
    <font>
      <sz val="11"/>
      <color theme="1"/>
      <name val="맑은 고딕"/>
      <family val="3"/>
      <charset val="129"/>
      <scheme val="minor"/>
    </font>
    <font>
      <b/>
      <sz val="13"/>
      <color rgb="FF000000"/>
      <name val="맑은 고딕"/>
      <family val="3"/>
      <charset val="129"/>
      <scheme val="minor"/>
    </font>
    <font>
      <sz val="12"/>
      <color rgb="FF000000"/>
      <name val="맑은 고딕"/>
      <family val="3"/>
      <charset val="129"/>
      <scheme val="minor"/>
    </font>
    <font>
      <sz val="8.5"/>
      <color rgb="FF000000"/>
      <name val="맑은 고딕"/>
      <family val="3"/>
      <charset val="129"/>
      <scheme val="minor"/>
    </font>
    <font>
      <sz val="10"/>
      <color rgb="FF000000"/>
      <name val="맑은 고딕"/>
      <family val="3"/>
      <charset val="129"/>
      <scheme val="minor"/>
    </font>
    <font>
      <sz val="7"/>
      <color rgb="FF000000"/>
      <name val="맑은 고딕"/>
      <family val="3"/>
      <charset val="129"/>
      <scheme val="minor"/>
    </font>
    <font>
      <sz val="7.5"/>
      <color rgb="FF000000"/>
      <name val="맑은 고딕"/>
      <family val="3"/>
      <charset val="129"/>
      <scheme val="minor"/>
    </font>
    <font>
      <sz val="8"/>
      <color rgb="FF000000"/>
      <name val="맑은 고딕"/>
      <family val="3"/>
      <charset val="129"/>
      <scheme val="major"/>
    </font>
    <font>
      <sz val="11"/>
      <color theme="1"/>
      <name val="맑은 고딕"/>
      <family val="3"/>
      <charset val="129"/>
      <scheme val="major"/>
    </font>
    <font>
      <vertAlign val="superscript"/>
      <sz val="8"/>
      <color rgb="FF000000"/>
      <name val="맑은 고딕"/>
      <family val="3"/>
      <charset val="129"/>
      <scheme val="major"/>
    </font>
    <font>
      <sz val="7.8"/>
      <color rgb="FF000000"/>
      <name val="맑은 고딕"/>
      <family val="3"/>
      <charset val="129"/>
      <scheme val="minor"/>
    </font>
    <font>
      <b/>
      <sz val="10"/>
      <color theme="1"/>
      <name val="맑은 고딕"/>
      <family val="3"/>
      <charset val="129"/>
      <scheme val="minor"/>
    </font>
    <font>
      <b/>
      <sz val="11"/>
      <name val="맑은 고딕"/>
      <family val="3"/>
      <charset val="129"/>
      <scheme val="major"/>
    </font>
    <font>
      <sz val="8"/>
      <name val="돋움"/>
      <family val="3"/>
      <charset val="129"/>
    </font>
    <font>
      <sz val="7.5"/>
      <color theme="1"/>
      <name val="맑은 고딕"/>
      <family val="3"/>
      <charset val="129"/>
      <scheme val="minor"/>
    </font>
    <font>
      <sz val="10"/>
      <name val="맑은 고딕"/>
      <family val="3"/>
      <charset val="129"/>
      <scheme val="major"/>
    </font>
    <font>
      <sz val="11"/>
      <name val="맑은 고딕"/>
      <family val="3"/>
      <charset val="129"/>
      <scheme val="major"/>
    </font>
    <font>
      <b/>
      <sz val="12"/>
      <name val="맑은 고딕"/>
      <family val="3"/>
      <charset val="129"/>
      <scheme val="major"/>
    </font>
    <font>
      <b/>
      <sz val="10"/>
      <name val="맑은 고딕"/>
      <family val="3"/>
      <charset val="129"/>
      <scheme val="major"/>
    </font>
    <font>
      <sz val="8.5"/>
      <name val="맑은 고딕"/>
      <family val="3"/>
      <charset val="129"/>
      <scheme val="major"/>
    </font>
    <font>
      <sz val="8.5"/>
      <color rgb="FF000000"/>
      <name val="맑은 고딕"/>
      <family val="3"/>
      <charset val="129"/>
      <scheme val="major"/>
    </font>
    <font>
      <sz val="8.5"/>
      <color indexed="8"/>
      <name val="맑은 고딕"/>
      <family val="3"/>
      <charset val="129"/>
    </font>
    <font>
      <sz val="8.5"/>
      <name val="맑은 고딕"/>
      <family val="3"/>
      <charset val="129"/>
    </font>
    <font>
      <sz val="8"/>
      <name val="맑은 고딕"/>
      <family val="3"/>
      <charset val="129"/>
      <scheme val="major"/>
    </font>
    <font>
      <sz val="11"/>
      <name val="돋움"/>
      <family val="3"/>
      <charset val="129"/>
    </font>
    <font>
      <sz val="11"/>
      <name val="맑은 고딕"/>
      <family val="3"/>
      <charset val="129"/>
    </font>
    <font>
      <sz val="9"/>
      <name val="맑은 고딕"/>
      <family val="3"/>
      <charset val="129"/>
    </font>
    <font>
      <b/>
      <sz val="11"/>
      <color theme="1"/>
      <name val="맑은 고딕"/>
      <family val="3"/>
      <charset val="129"/>
      <scheme val="minor"/>
    </font>
    <font>
      <sz val="9"/>
      <color rgb="FFFF0000"/>
      <name val="맑은 고딕"/>
      <family val="3"/>
      <charset val="129"/>
      <scheme val="minor"/>
    </font>
    <font>
      <b/>
      <sz val="9"/>
      <color theme="1"/>
      <name val="맑은 고딕"/>
      <family val="3"/>
      <charset val="129"/>
      <scheme val="minor"/>
    </font>
    <font>
      <b/>
      <sz val="16"/>
      <name val="맑은 고딕"/>
      <family val="3"/>
      <charset val="129"/>
      <scheme val="major"/>
    </font>
    <font>
      <b/>
      <u/>
      <sz val="11"/>
      <color theme="1"/>
      <name val="맑은 고딕"/>
      <family val="3"/>
      <charset val="129"/>
      <scheme val="minor"/>
    </font>
    <font>
      <sz val="16"/>
      <color theme="1"/>
      <name val="맑은 고딕"/>
      <family val="2"/>
      <charset val="129"/>
      <scheme val="minor"/>
    </font>
    <font>
      <b/>
      <sz val="16"/>
      <color theme="1"/>
      <name val="맑은 고딕"/>
      <family val="3"/>
      <charset val="129"/>
      <scheme val="minor"/>
    </font>
    <font>
      <b/>
      <sz val="14"/>
      <color theme="1"/>
      <name val="맑은 고딕"/>
      <family val="3"/>
      <charset val="129"/>
      <scheme val="minor"/>
    </font>
    <font>
      <sz val="5"/>
      <color theme="1"/>
      <name val="맑은 고딕"/>
      <family val="3"/>
      <charset val="129"/>
      <scheme val="minor"/>
    </font>
    <font>
      <sz val="6"/>
      <color theme="1"/>
      <name val="맑은 고딕"/>
      <family val="3"/>
      <charset val="129"/>
      <scheme val="minor"/>
    </font>
    <font>
      <sz val="8"/>
      <color rgb="FF0000FF"/>
      <name val="맑은 고딕"/>
      <family val="3"/>
      <charset val="129"/>
      <scheme val="minor"/>
    </font>
    <font>
      <sz val="10"/>
      <color rgb="FF0000FF"/>
      <name val="맑은 고딕"/>
      <family val="3"/>
      <charset val="129"/>
      <scheme val="minor"/>
    </font>
    <font>
      <b/>
      <sz val="8"/>
      <color theme="1"/>
      <name val="맑은 고딕"/>
      <family val="3"/>
      <charset val="129"/>
      <scheme val="minor"/>
    </font>
    <font>
      <b/>
      <sz val="12"/>
      <color rgb="FF000000"/>
      <name val="맑은 고딕"/>
      <family val="3"/>
      <charset val="129"/>
      <scheme val="minor"/>
    </font>
    <font>
      <b/>
      <sz val="12"/>
      <color rgb="FF0000FF"/>
      <name val="맑은 고딕"/>
      <family val="3"/>
      <charset val="129"/>
      <scheme val="minor"/>
    </font>
    <font>
      <b/>
      <sz val="15"/>
      <color rgb="FF000000"/>
      <name val="맑은 고딕"/>
      <family val="3"/>
      <charset val="129"/>
      <scheme val="minor"/>
    </font>
    <font>
      <sz val="15"/>
      <color rgb="FF000000"/>
      <name val="맑은 고딕"/>
      <family val="3"/>
      <charset val="129"/>
      <scheme val="minor"/>
    </font>
    <font>
      <sz val="11"/>
      <color theme="0"/>
      <name val="맑은 고딕"/>
      <family val="2"/>
      <charset val="129"/>
      <scheme val="minor"/>
    </font>
    <font>
      <sz val="7"/>
      <name val="맑은 고딕"/>
      <family val="3"/>
      <charset val="129"/>
      <scheme val="minor"/>
    </font>
    <font>
      <sz val="8"/>
      <name val="맑은 고딕"/>
      <family val="3"/>
      <charset val="129"/>
      <scheme val="minor"/>
    </font>
    <font>
      <sz val="8"/>
      <name val="Tahoma"/>
      <family val="3"/>
      <charset val="1"/>
    </font>
    <font>
      <sz val="10"/>
      <name val="맑은 고딕"/>
      <family val="3"/>
      <charset val="129"/>
      <scheme val="minor"/>
    </font>
    <font>
      <b/>
      <sz val="15"/>
      <name val="맑은 고딕"/>
      <family val="3"/>
      <charset val="129"/>
      <scheme val="major"/>
    </font>
    <font>
      <sz val="9"/>
      <name val="맑은 고딕"/>
      <family val="3"/>
      <charset val="129"/>
      <scheme val="minor"/>
    </font>
    <font>
      <sz val="11"/>
      <color theme="0"/>
      <name val="맑은 고딕"/>
      <family val="3"/>
      <charset val="129"/>
      <scheme val="minor"/>
    </font>
    <font>
      <sz val="9"/>
      <color theme="1"/>
      <name val="맑은 고딕"/>
      <family val="2"/>
      <charset val="129"/>
      <scheme val="minor"/>
    </font>
    <font>
      <sz val="9"/>
      <color theme="1"/>
      <name val="Segoe UI Symbol"/>
      <family val="2"/>
    </font>
    <font>
      <sz val="9"/>
      <color theme="1"/>
      <name val="MS Gothic"/>
      <family val="3"/>
      <charset val="128"/>
    </font>
    <font>
      <sz val="9"/>
      <color theme="1"/>
      <name val="맑은 고딕"/>
      <family val="3"/>
      <charset val="128"/>
      <scheme val="minor"/>
    </font>
    <font>
      <sz val="11"/>
      <color theme="1"/>
      <name val="Segoe UI Symbol"/>
      <family val="2"/>
    </font>
    <font>
      <sz val="8"/>
      <color theme="1"/>
      <name val="MS Gothic"/>
      <family val="3"/>
      <charset val="128"/>
    </font>
    <font>
      <sz val="9"/>
      <color theme="1"/>
      <name val="맑은 고딕"/>
      <family val="3"/>
      <charset val="129"/>
    </font>
    <font>
      <sz val="9"/>
      <color theme="1"/>
      <name val="Calibri"/>
      <family val="2"/>
    </font>
    <font>
      <sz val="9"/>
      <color theme="1"/>
      <name val="돋움"/>
      <family val="3"/>
      <charset val="129"/>
    </font>
    <font>
      <sz val="10"/>
      <color theme="1"/>
      <name val="맑은 고딕"/>
      <family val="2"/>
      <charset val="129"/>
      <scheme val="minor"/>
    </font>
    <font>
      <sz val="9"/>
      <color theme="1"/>
      <name val="MS Gothic"/>
      <family val="2"/>
    </font>
    <font>
      <sz val="8"/>
      <color theme="1"/>
      <name val="맑은 고딕"/>
      <family val="3"/>
      <charset val="128"/>
      <scheme val="minor"/>
    </font>
    <font>
      <sz val="8"/>
      <color theme="1"/>
      <name val="맑은 고딕"/>
      <family val="2"/>
      <charset val="129"/>
      <scheme val="minor"/>
    </font>
    <font>
      <sz val="8"/>
      <color theme="1"/>
      <name val="돋움"/>
      <family val="3"/>
      <charset val="129"/>
    </font>
    <font>
      <sz val="8"/>
      <color theme="1"/>
      <name val="맑은 고딕"/>
      <family val="3"/>
      <charset val="129"/>
    </font>
    <font>
      <sz val="8"/>
      <color theme="1"/>
      <name val="MS Gothic"/>
      <family val="2"/>
    </font>
    <font>
      <b/>
      <sz val="15"/>
      <color theme="1"/>
      <name val="맑은 고딕"/>
      <family val="3"/>
      <charset val="129"/>
      <scheme val="minor"/>
    </font>
    <font>
      <sz val="7.5"/>
      <color theme="1"/>
      <name val="MS Gothic"/>
      <family val="3"/>
      <charset val="128"/>
    </font>
    <font>
      <sz val="7.5"/>
      <color theme="1"/>
      <name val="맑은 고딕"/>
      <family val="3"/>
      <charset val="128"/>
      <scheme val="minor"/>
    </font>
    <font>
      <sz val="11"/>
      <color theme="1"/>
      <name val="맑은 고딕"/>
      <family val="2"/>
      <charset val="129"/>
    </font>
  </fonts>
  <fills count="8">
    <fill>
      <patternFill patternType="none"/>
    </fill>
    <fill>
      <patternFill patternType="gray125"/>
    </fill>
    <fill>
      <patternFill patternType="solid">
        <fgColor rgb="FFFFFFFF"/>
        <bgColor indexed="64"/>
      </patternFill>
    </fill>
    <fill>
      <patternFill patternType="solid">
        <fgColor rgb="FFBBBBB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9" tint="0.59999389629810485"/>
        <bgColor indexed="65"/>
      </patternFill>
    </fill>
  </fills>
  <borders count="16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style="thin">
        <color theme="1" tint="0.34998626667073579"/>
      </right>
      <top style="thin">
        <color theme="1" tint="0.34998626667073579"/>
      </top>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thin">
        <color theme="1" tint="0.499984740745262"/>
      </left>
      <right/>
      <top style="thin">
        <color theme="1" tint="0.499984740745262"/>
      </top>
      <bottom style="thin">
        <color theme="1" tint="0.499984740745262"/>
      </bottom>
      <diagonal/>
    </border>
    <border>
      <left style="thin">
        <color theme="1" tint="0.34998626667073579"/>
      </left>
      <right/>
      <top style="thin">
        <color theme="1" tint="0.34998626667073579"/>
      </top>
      <bottom/>
      <diagonal/>
    </border>
    <border>
      <left/>
      <right/>
      <top/>
      <bottom style="thin">
        <color theme="1" tint="0.34998626667073579"/>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thin">
        <color indexed="64"/>
      </bottom>
      <diagonal/>
    </border>
    <border>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top/>
      <bottom style="hair">
        <color theme="1" tint="0.34998626667073579"/>
      </bottom>
      <diagonal/>
    </border>
    <border>
      <left/>
      <right style="hair">
        <color theme="1" tint="0.34998626667073579"/>
      </right>
      <top style="hair">
        <color theme="1" tint="0.34998626667073579"/>
      </top>
      <bottom style="thin">
        <color indexed="64"/>
      </bottom>
      <diagonal/>
    </border>
    <border>
      <left style="hair">
        <color theme="1" tint="0.34998626667073579"/>
      </left>
      <right style="hair">
        <color theme="1" tint="0.34998626667073579"/>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style="hair">
        <color theme="1" tint="0.34998626667073579"/>
      </right>
      <top style="thin">
        <color indexed="64"/>
      </top>
      <bottom style="hair">
        <color theme="1" tint="0.34998626667073579"/>
      </bottom>
      <diagonal/>
    </border>
    <border>
      <left style="hair">
        <color theme="1" tint="0.34998626667073579"/>
      </left>
      <right style="hair">
        <color theme="1" tint="0.34998626667073579"/>
      </right>
      <top style="thin">
        <color indexed="64"/>
      </top>
      <bottom style="hair">
        <color theme="1" tint="0.34998626667073579"/>
      </bottom>
      <diagonal/>
    </border>
    <border>
      <left style="hair">
        <color theme="1" tint="0.34998626667073579"/>
      </left>
      <right/>
      <top style="thin">
        <color indexed="64"/>
      </top>
      <bottom style="hair">
        <color theme="1" tint="0.34998626667073579"/>
      </bottom>
      <diagonal/>
    </border>
    <border>
      <left/>
      <right style="hair">
        <color theme="1" tint="0.34998626667073579"/>
      </right>
      <top style="hair">
        <color theme="1" tint="0.34998626667073579"/>
      </top>
      <bottom style="medium">
        <color indexed="64"/>
      </bottom>
      <diagonal/>
    </border>
    <border>
      <left style="hair">
        <color theme="1" tint="0.34998626667073579"/>
      </left>
      <right style="hair">
        <color theme="1" tint="0.34998626667073579"/>
      </right>
      <top style="hair">
        <color theme="1" tint="0.34998626667073579"/>
      </top>
      <bottom style="medium">
        <color indexed="64"/>
      </bottom>
      <diagonal/>
    </border>
    <border>
      <left style="hair">
        <color theme="1" tint="0.34998626667073579"/>
      </left>
      <right/>
      <top style="hair">
        <color theme="1" tint="0.34998626667073579"/>
      </top>
      <bottom style="medium">
        <color indexed="64"/>
      </bottom>
      <diagonal/>
    </border>
    <border>
      <left/>
      <right style="hair">
        <color theme="1" tint="0.34998626667073579"/>
      </right>
      <top/>
      <bottom/>
      <diagonal/>
    </border>
    <border>
      <left style="hair">
        <color theme="1" tint="0.34998626667073579"/>
      </left>
      <right style="hair">
        <color theme="1" tint="0.34998626667073579"/>
      </right>
      <top/>
      <bottom/>
      <diagonal/>
    </border>
    <border>
      <left style="hair">
        <color theme="1" tint="0.34998626667073579"/>
      </left>
      <right/>
      <top/>
      <bottom/>
      <diagonal/>
    </border>
    <border>
      <left/>
      <right style="hair">
        <color theme="1" tint="0.34998626667073579"/>
      </right>
      <top style="thin">
        <color indexed="64"/>
      </top>
      <bottom style="thin">
        <color indexed="64"/>
      </bottom>
      <diagonal/>
    </border>
    <border>
      <left style="hair">
        <color theme="1" tint="0.34998626667073579"/>
      </left>
      <right style="hair">
        <color theme="1" tint="0.34998626667073579"/>
      </right>
      <top style="thin">
        <color indexed="64"/>
      </top>
      <bottom style="thin">
        <color indexed="64"/>
      </bottom>
      <diagonal/>
    </border>
    <border>
      <left style="hair">
        <color theme="1" tint="0.34998626667073579"/>
      </left>
      <right/>
      <top style="thin">
        <color indexed="64"/>
      </top>
      <bottom style="thin">
        <color indexed="64"/>
      </bottom>
      <diagonal/>
    </border>
    <border>
      <left/>
      <right/>
      <top/>
      <bottom style="hair">
        <color theme="1" tint="0.34998626667073579"/>
      </bottom>
      <diagonal/>
    </border>
    <border>
      <left/>
      <right/>
      <top/>
      <bottom style="medium">
        <color indexed="64"/>
      </bottom>
      <diagonal/>
    </border>
    <border>
      <left/>
      <right style="hair">
        <color theme="1" tint="0.34998626667073579"/>
      </right>
      <top style="medium">
        <color indexed="64"/>
      </top>
      <bottom style="thin">
        <color indexed="64"/>
      </bottom>
      <diagonal/>
    </border>
    <border>
      <left style="hair">
        <color theme="1" tint="0.34998626667073579"/>
      </left>
      <right style="hair">
        <color theme="1" tint="0.34998626667073579"/>
      </right>
      <top style="medium">
        <color indexed="64"/>
      </top>
      <bottom style="thin">
        <color indexed="64"/>
      </bottom>
      <diagonal/>
    </border>
    <border>
      <left style="hair">
        <color theme="1" tint="0.34998626667073579"/>
      </left>
      <right/>
      <top style="medium">
        <color indexed="64"/>
      </top>
      <bottom style="thin">
        <color indexed="64"/>
      </bottom>
      <diagonal/>
    </border>
    <border>
      <left/>
      <right style="hair">
        <color theme="1" tint="0.499984740745262"/>
      </right>
      <top style="medium">
        <color theme="1" tint="0.499984740745262"/>
      </top>
      <bottom style="hair">
        <color theme="1" tint="0.499984740745262"/>
      </bottom>
      <diagonal/>
    </border>
    <border>
      <left style="hair">
        <color theme="1" tint="0.499984740745262"/>
      </left>
      <right style="hair">
        <color theme="1" tint="0.499984740745262"/>
      </right>
      <top style="medium">
        <color theme="1" tint="0.499984740745262"/>
      </top>
      <bottom style="hair">
        <color theme="1" tint="0.499984740745262"/>
      </bottom>
      <diagonal/>
    </border>
    <border>
      <left style="hair">
        <color theme="1" tint="0.499984740745262"/>
      </left>
      <right/>
      <top style="medium">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top style="hair">
        <color theme="1" tint="0.499984740745262"/>
      </top>
      <bottom/>
      <diagonal/>
    </border>
    <border>
      <left/>
      <right/>
      <top style="hair">
        <color theme="1" tint="0.499984740745262"/>
      </top>
      <bottom style="medium">
        <color indexed="64"/>
      </bottom>
      <diagonal/>
    </border>
    <border>
      <left style="hair">
        <color theme="1" tint="0.499984740745262"/>
      </left>
      <right style="hair">
        <color theme="1" tint="0.499984740745262"/>
      </right>
      <top style="hair">
        <color theme="1" tint="0.499984740745262"/>
      </top>
      <bottom style="medium">
        <color theme="1" tint="0.499984740745262"/>
      </bottom>
      <diagonal/>
    </border>
    <border>
      <left/>
      <right/>
      <top style="medium">
        <color indexed="64"/>
      </top>
      <bottom/>
      <diagonal/>
    </border>
    <border>
      <left style="hair">
        <color indexed="64"/>
      </left>
      <right style="hair">
        <color indexed="64"/>
      </right>
      <top style="hair">
        <color indexed="64"/>
      </top>
      <bottom style="medium">
        <color indexed="64"/>
      </bottom>
      <diagonal/>
    </border>
    <border>
      <left style="thin">
        <color theme="1" tint="0.499984740745262"/>
      </left>
      <right style="thin">
        <color theme="1" tint="0.499984740745262"/>
      </right>
      <top style="medium">
        <color indexed="64"/>
      </top>
      <bottom style="hair">
        <color theme="1" tint="0.499984740745262"/>
      </bottom>
      <diagonal/>
    </border>
    <border>
      <left/>
      <right style="thin">
        <color theme="1" tint="0.499984740745262"/>
      </right>
      <top style="medium">
        <color indexed="64"/>
      </top>
      <bottom style="hair">
        <color theme="1" tint="0.499984740745262"/>
      </bottom>
      <diagonal/>
    </border>
    <border>
      <left style="thin">
        <color theme="1" tint="0.499984740745262"/>
      </left>
      <right/>
      <top style="medium">
        <color indexed="64"/>
      </top>
      <bottom style="hair">
        <color theme="1" tint="0.499984740745262"/>
      </bottom>
      <diagonal/>
    </border>
    <border>
      <left/>
      <right style="thin">
        <color theme="1" tint="0.499984740745262"/>
      </right>
      <top/>
      <bottom style="hair">
        <color theme="1" tint="0.499984740745262"/>
      </bottom>
      <diagonal/>
    </border>
    <border>
      <left style="thin">
        <color theme="1" tint="0.499984740745262"/>
      </left>
      <right style="thin">
        <color theme="1" tint="0.499984740745262"/>
      </right>
      <top/>
      <bottom style="hair">
        <color theme="1" tint="0.499984740745262"/>
      </bottom>
      <diagonal/>
    </border>
    <border>
      <left style="thin">
        <color theme="1" tint="0.499984740745262"/>
      </left>
      <right/>
      <top/>
      <bottom style="hair">
        <color theme="1" tint="0.499984740745262"/>
      </bottom>
      <diagonal/>
    </border>
    <border>
      <left/>
      <right/>
      <top style="hair">
        <color indexed="64"/>
      </top>
      <bottom style="medium">
        <color indexed="64"/>
      </bottom>
      <diagonal/>
    </border>
    <border>
      <left/>
      <right style="hair">
        <color theme="1" tint="0.499984740745262"/>
      </right>
      <top style="thin">
        <color theme="1" tint="0.499984740745262"/>
      </top>
      <bottom style="hair">
        <color theme="1" tint="0.499984740745262"/>
      </bottom>
      <diagonal/>
    </border>
    <border>
      <left style="hair">
        <color theme="1" tint="0.499984740745262"/>
      </left>
      <right style="hair">
        <color theme="1" tint="0.499984740745262"/>
      </right>
      <top style="thin">
        <color theme="1" tint="0.499984740745262"/>
      </top>
      <bottom style="hair">
        <color theme="1" tint="0.499984740745262"/>
      </bottom>
      <diagonal/>
    </border>
    <border>
      <left style="hair">
        <color theme="1" tint="0.499984740745262"/>
      </left>
      <right style="thin">
        <color theme="1" tint="0.499984740745262"/>
      </right>
      <top style="thin">
        <color theme="1" tint="0.499984740745262"/>
      </top>
      <bottom style="hair">
        <color theme="1" tint="0.499984740745262"/>
      </bottom>
      <diagonal/>
    </border>
    <border>
      <left style="hair">
        <color theme="1" tint="0.499984740745262"/>
      </left>
      <right style="thin">
        <color theme="1" tint="0.499984740745262"/>
      </right>
      <top style="hair">
        <color theme="1" tint="0.499984740745262"/>
      </top>
      <bottom style="hair">
        <color theme="1" tint="0.499984740745262"/>
      </bottom>
      <diagonal/>
    </border>
    <border>
      <left/>
      <right style="hair">
        <color theme="1" tint="0.499984740745262"/>
      </right>
      <top style="hair">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thin">
        <color theme="1" tint="0.499984740745262"/>
      </right>
      <top style="hair">
        <color theme="1" tint="0.499984740745262"/>
      </top>
      <bottom style="thin">
        <color indexed="64"/>
      </bottom>
      <diagonal/>
    </border>
    <border>
      <left/>
      <right style="hair">
        <color theme="1" tint="0.499984740745262"/>
      </right>
      <top style="hair">
        <color theme="1" tint="0.499984740745262"/>
      </top>
      <bottom style="thin">
        <color indexed="64"/>
      </bottom>
      <diagonal/>
    </border>
    <border>
      <left style="hair">
        <color theme="1" tint="0.499984740745262"/>
      </left>
      <right style="thin">
        <color indexed="64"/>
      </right>
      <top style="thin">
        <color theme="1" tint="0.499984740745262"/>
      </top>
      <bottom style="hair">
        <color theme="1" tint="0.499984740745262"/>
      </bottom>
      <diagonal/>
    </border>
    <border>
      <left style="hair">
        <color theme="1" tint="0.499984740745262"/>
      </left>
      <right style="thin">
        <color indexed="64"/>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thin">
        <color theme="1" tint="0.499984740745262"/>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medium">
        <color indexed="64"/>
      </top>
      <bottom style="hair">
        <color indexed="64"/>
      </bottom>
      <diagonal/>
    </border>
    <border>
      <left style="hair">
        <color theme="1" tint="0.34998626667073579"/>
      </left>
      <right/>
      <top style="hair">
        <color theme="1" tint="0.34998626667073579"/>
      </top>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bottom style="thin">
        <color indexed="64"/>
      </bottom>
      <diagonal/>
    </border>
    <border>
      <left/>
      <right style="hair">
        <color theme="1" tint="0.34998626667073579"/>
      </right>
      <top/>
      <bottom style="thin">
        <color indexed="64"/>
      </bottom>
      <diagonal/>
    </border>
    <border>
      <left style="hair">
        <color theme="1" tint="0.34998626667073579"/>
      </left>
      <right style="hair">
        <color theme="1" tint="0.34998626667073579"/>
      </right>
      <top style="hair">
        <color theme="1" tint="0.34998626667073579"/>
      </top>
      <bottom/>
      <diagonal/>
    </border>
    <border>
      <left style="thin">
        <color rgb="FFFF0000"/>
      </left>
      <right style="hair">
        <color theme="1" tint="0.34998626667073579"/>
      </right>
      <top style="thin">
        <color rgb="FFFF0000"/>
      </top>
      <bottom style="hair">
        <color theme="1" tint="0.34998626667073579"/>
      </bottom>
      <diagonal/>
    </border>
    <border>
      <left style="hair">
        <color theme="1" tint="0.34998626667073579"/>
      </left>
      <right style="hair">
        <color theme="1" tint="0.34998626667073579"/>
      </right>
      <top style="thin">
        <color rgb="FFFF0000"/>
      </top>
      <bottom style="hair">
        <color theme="1" tint="0.34998626667073579"/>
      </bottom>
      <diagonal/>
    </border>
    <border>
      <left style="hair">
        <color theme="1" tint="0.34998626667073579"/>
      </left>
      <right style="thin">
        <color rgb="FFFF0000"/>
      </right>
      <top style="thin">
        <color rgb="FFFF0000"/>
      </top>
      <bottom style="hair">
        <color theme="1" tint="0.34998626667073579"/>
      </bottom>
      <diagonal/>
    </border>
    <border>
      <left style="thin">
        <color rgb="FFFF0000"/>
      </left>
      <right style="hair">
        <color theme="1" tint="0.34998626667073579"/>
      </right>
      <top style="hair">
        <color theme="1" tint="0.34998626667073579"/>
      </top>
      <bottom style="thin">
        <color rgb="FFFF0000"/>
      </bottom>
      <diagonal/>
    </border>
    <border>
      <left style="hair">
        <color theme="1" tint="0.34998626667073579"/>
      </left>
      <right style="hair">
        <color theme="1" tint="0.34998626667073579"/>
      </right>
      <top style="hair">
        <color theme="1" tint="0.34998626667073579"/>
      </top>
      <bottom style="thin">
        <color rgb="FFFF0000"/>
      </bottom>
      <diagonal/>
    </border>
    <border>
      <left style="hair">
        <color theme="1" tint="0.34998626667073579"/>
      </left>
      <right style="thin">
        <color rgb="FFFF0000"/>
      </right>
      <top style="hair">
        <color theme="1" tint="0.34998626667073579"/>
      </top>
      <bottom style="thin">
        <color rgb="FFFF0000"/>
      </bottom>
      <diagonal/>
    </border>
    <border>
      <left style="thin">
        <color rgb="FFFF0000"/>
      </left>
      <right style="hair">
        <color theme="1" tint="0.34998626667073579"/>
      </right>
      <top style="hair">
        <color theme="1" tint="0.34998626667073579"/>
      </top>
      <bottom style="hair">
        <color theme="1" tint="0.34998626667073579"/>
      </bottom>
      <diagonal/>
    </border>
    <border>
      <left style="hair">
        <color theme="1" tint="0.34998626667073579"/>
      </left>
      <right style="thin">
        <color rgb="FFFF0000"/>
      </right>
      <top style="hair">
        <color theme="1" tint="0.34998626667073579"/>
      </top>
      <bottom style="hair">
        <color theme="1" tint="0.34998626667073579"/>
      </bottom>
      <diagonal/>
    </border>
    <border>
      <left style="hair">
        <color theme="1" tint="0.34998626667073579"/>
      </left>
      <right style="hair">
        <color theme="1" tint="0.34998626667073579"/>
      </right>
      <top style="thin">
        <color indexed="64"/>
      </top>
      <bottom/>
      <diagonal/>
    </border>
    <border>
      <left style="thin">
        <color rgb="FFFF0000"/>
      </left>
      <right/>
      <top style="thin">
        <color rgb="FFFF0000"/>
      </top>
      <bottom style="medium">
        <color rgb="FFFF0000"/>
      </bottom>
      <diagonal/>
    </border>
    <border>
      <left/>
      <right/>
      <top style="thin">
        <color rgb="FFFF0000"/>
      </top>
      <bottom style="medium">
        <color rgb="FFFF0000"/>
      </bottom>
      <diagonal/>
    </border>
    <border>
      <left/>
      <right style="thin">
        <color rgb="FFFF0000"/>
      </right>
      <top style="thin">
        <color rgb="FFFF0000"/>
      </top>
      <bottom style="medium">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theme="1" tint="0.34998626667073579"/>
      </right>
      <top style="thin">
        <color indexed="64"/>
      </top>
      <bottom/>
      <diagonal/>
    </border>
    <border>
      <left style="hair">
        <color theme="1" tint="0.34998626667073579"/>
      </left>
      <right/>
      <top style="hair">
        <color theme="1" tint="0.34998626667073579"/>
      </top>
      <bottom style="thin">
        <color theme="1" tint="0.34998626667073579"/>
      </bottom>
      <diagonal/>
    </border>
    <border>
      <left style="hair">
        <color theme="1" tint="0.34998626667073579"/>
      </left>
      <right/>
      <top/>
      <bottom style="thin">
        <color theme="1" tint="0.34998626667073579"/>
      </bottom>
      <diagonal/>
    </border>
    <border>
      <left/>
      <right style="hair">
        <color theme="1" tint="0.34998626667073579"/>
      </right>
      <top/>
      <bottom style="thin">
        <color theme="1" tint="0.34998626667073579"/>
      </bottom>
      <diagonal/>
    </border>
    <border>
      <left/>
      <right style="hair">
        <color theme="1" tint="0.34998626667073579"/>
      </right>
      <top style="hair">
        <color theme="1" tint="0.34998626667073579"/>
      </top>
      <bottom style="thin">
        <color theme="1" tint="0.34998626667073579"/>
      </bottom>
      <diagonal/>
    </border>
    <border>
      <left/>
      <right/>
      <top style="hair">
        <color theme="1" tint="0.499984740745262"/>
      </top>
      <bottom/>
      <diagonal/>
    </border>
    <border>
      <left/>
      <right/>
      <top/>
      <bottom style="hair">
        <color theme="1" tint="0.499984740745262"/>
      </bottom>
      <diagonal/>
    </border>
    <border>
      <left/>
      <right/>
      <top style="hair">
        <color theme="1" tint="0.499984740745262"/>
      </top>
      <bottom style="hair">
        <color theme="1" tint="0.499984740745262"/>
      </bottom>
      <diagonal/>
    </border>
    <border>
      <left style="hair">
        <color theme="1" tint="0.499984740745262"/>
      </left>
      <right/>
      <top/>
      <bottom/>
      <diagonal/>
    </border>
    <border>
      <left/>
      <right style="hair">
        <color theme="1" tint="0.499984740745262"/>
      </right>
      <top/>
      <bottom/>
      <diagonal/>
    </border>
    <border>
      <left/>
      <right/>
      <top/>
      <bottom style="medium">
        <color theme="1" tint="0.499984740745262"/>
      </bottom>
      <diagonal/>
    </border>
    <border>
      <left/>
      <right style="hair">
        <color theme="1" tint="0.499984740745262"/>
      </right>
      <top/>
      <bottom style="medium">
        <color theme="1" tint="0.499984740745262"/>
      </bottom>
      <diagonal/>
    </border>
    <border>
      <left style="hair">
        <color theme="1" tint="0.499984740745262"/>
      </left>
      <right/>
      <top/>
      <bottom style="medium">
        <color theme="1" tint="0.499984740745262"/>
      </bottom>
      <diagonal/>
    </border>
    <border>
      <left/>
      <right/>
      <top style="hair">
        <color theme="1" tint="0.34998626667073579"/>
      </top>
      <bottom style="thin">
        <color theme="1" tint="0.34998626667073579"/>
      </bottom>
      <diagonal/>
    </border>
    <border>
      <left style="hair">
        <color theme="1" tint="0.34998626667073579"/>
      </left>
      <right/>
      <top style="thin">
        <color theme="1" tint="0.34998626667073579"/>
      </top>
      <bottom style="hair">
        <color theme="1" tint="0.34998626667073579"/>
      </bottom>
      <diagonal/>
    </border>
    <border>
      <left/>
      <right/>
      <top style="thin">
        <color theme="1" tint="0.34998626667073579"/>
      </top>
      <bottom style="hair">
        <color theme="1" tint="0.34998626667073579"/>
      </bottom>
      <diagonal/>
    </border>
    <border>
      <left/>
      <right style="hair">
        <color theme="1" tint="0.34998626667073579"/>
      </right>
      <top style="thin">
        <color theme="1" tint="0.34998626667073579"/>
      </top>
      <bottom style="hair">
        <color theme="1" tint="0.34998626667073579"/>
      </bottom>
      <diagonal/>
    </border>
    <border>
      <left style="hair">
        <color theme="1" tint="0.34998626667073579"/>
      </left>
      <right/>
      <top style="thin">
        <color theme="1" tint="0.34998626667073579"/>
      </top>
      <bottom/>
      <diagonal/>
    </border>
    <border>
      <left/>
      <right/>
      <top style="thin">
        <color theme="1" tint="0.34998626667073579"/>
      </top>
      <bottom/>
      <diagonal/>
    </border>
    <border>
      <left/>
      <right style="hair">
        <color theme="1" tint="0.34998626667073579"/>
      </right>
      <top style="thin">
        <color theme="1" tint="0.34998626667073579"/>
      </top>
      <bottom/>
      <diagonal/>
    </border>
    <border>
      <left style="thin">
        <color rgb="FFFF0000"/>
      </left>
      <right style="hair">
        <color theme="1" tint="0.34998626667073579"/>
      </right>
      <top style="hair">
        <color theme="1" tint="0.34998626667073579"/>
      </top>
      <bottom/>
      <diagonal/>
    </border>
    <border>
      <left style="hair">
        <color theme="1" tint="0.34998626667073579"/>
      </left>
      <right style="thin">
        <color rgb="FFFF0000"/>
      </right>
      <top style="hair">
        <color theme="1" tint="0.34998626667073579"/>
      </top>
      <bottom/>
      <diagonal/>
    </border>
    <border>
      <left style="thin">
        <color rgb="FFFF0000"/>
      </left>
      <right style="hair">
        <color theme="1" tint="0.34998626667073579"/>
      </right>
      <top/>
      <bottom style="hair">
        <color theme="1" tint="0.34998626667073579"/>
      </bottom>
      <diagonal/>
    </border>
    <border>
      <left style="hair">
        <color theme="1" tint="0.34998626667073579"/>
      </left>
      <right style="thin">
        <color rgb="FFFF0000"/>
      </right>
      <top/>
      <bottom style="hair">
        <color theme="1" tint="0.34998626667073579"/>
      </bottom>
      <diagonal/>
    </border>
    <border>
      <left style="thin">
        <color rgb="FFFF0000"/>
      </left>
      <right style="hair">
        <color theme="1" tint="0.34998626667073579"/>
      </right>
      <top style="thin">
        <color theme="1" tint="0.499984740745262"/>
      </top>
      <bottom style="hair">
        <color theme="1" tint="0.34998626667073579"/>
      </bottom>
      <diagonal/>
    </border>
    <border>
      <left style="hair">
        <color theme="1" tint="0.34998626667073579"/>
      </left>
      <right style="hair">
        <color theme="1" tint="0.34998626667073579"/>
      </right>
      <top style="thin">
        <color theme="1" tint="0.499984740745262"/>
      </top>
      <bottom style="hair">
        <color theme="1" tint="0.34998626667073579"/>
      </bottom>
      <diagonal/>
    </border>
    <border>
      <left style="hair">
        <color theme="1" tint="0.34998626667073579"/>
      </left>
      <right style="thin">
        <color rgb="FFFF0000"/>
      </right>
      <top style="thin">
        <color theme="1" tint="0.499984740745262"/>
      </top>
      <bottom style="hair">
        <color theme="1" tint="0.34998626667073579"/>
      </bottom>
      <diagonal/>
    </border>
    <border>
      <left/>
      <right style="hair">
        <color theme="1" tint="0.34998626667073579"/>
      </right>
      <top style="thin">
        <color theme="1" tint="0.499984740745262"/>
      </top>
      <bottom style="hair">
        <color theme="1" tint="0.34998626667073579"/>
      </bottom>
      <diagonal/>
    </border>
    <border>
      <left style="hair">
        <color theme="1" tint="0.34998626667073579"/>
      </left>
      <right/>
      <top style="thin">
        <color theme="1" tint="0.499984740745262"/>
      </top>
      <bottom style="hair">
        <color theme="1" tint="0.34998626667073579"/>
      </bottom>
      <diagonal/>
    </border>
    <border>
      <left style="thin">
        <color rgb="FFFF0000"/>
      </left>
      <right style="hair">
        <color theme="1" tint="0.34998626667073579"/>
      </right>
      <top style="hair">
        <color theme="1" tint="0.34998626667073579"/>
      </top>
      <bottom style="thin">
        <color theme="1" tint="0.499984740745262"/>
      </bottom>
      <diagonal/>
    </border>
    <border>
      <left style="hair">
        <color theme="1" tint="0.34998626667073579"/>
      </left>
      <right style="hair">
        <color theme="1" tint="0.34998626667073579"/>
      </right>
      <top style="hair">
        <color theme="1" tint="0.34998626667073579"/>
      </top>
      <bottom style="thin">
        <color theme="1" tint="0.499984740745262"/>
      </bottom>
      <diagonal/>
    </border>
    <border>
      <left style="hair">
        <color theme="1" tint="0.34998626667073579"/>
      </left>
      <right style="thin">
        <color rgb="FFFF0000"/>
      </right>
      <top style="hair">
        <color theme="1" tint="0.34998626667073579"/>
      </top>
      <bottom style="thin">
        <color theme="1" tint="0.499984740745262"/>
      </bottom>
      <diagonal/>
    </border>
    <border>
      <left/>
      <right style="hair">
        <color theme="1" tint="0.34998626667073579"/>
      </right>
      <top style="hair">
        <color theme="1" tint="0.34998626667073579"/>
      </top>
      <bottom style="thin">
        <color theme="1" tint="0.499984740745262"/>
      </bottom>
      <diagonal/>
    </border>
    <border>
      <left style="hair">
        <color theme="1" tint="0.34998626667073579"/>
      </left>
      <right/>
      <top style="hair">
        <color theme="1" tint="0.34998626667073579"/>
      </top>
      <bottom style="thin">
        <color theme="1" tint="0.499984740745262"/>
      </bottom>
      <diagonal/>
    </border>
    <border>
      <left/>
      <right/>
      <top style="thin">
        <color auto="1"/>
      </top>
      <bottom style="thin">
        <color auto="1"/>
      </bottom>
      <diagonal/>
    </border>
    <border>
      <left/>
      <right/>
      <top style="thin">
        <color auto="1"/>
      </top>
      <bottom style="hair">
        <color auto="1"/>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41" fontId="1" fillId="0" borderId="0" applyFont="0" applyFill="0" applyBorder="0" applyAlignment="0" applyProtection="0">
      <alignment vertical="center"/>
    </xf>
    <xf numFmtId="0" fontId="34" fillId="0" borderId="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41" fontId="34" fillId="0" borderId="0" applyFont="0" applyFill="0" applyBorder="0" applyAlignment="0" applyProtection="0">
      <alignment vertical="center"/>
    </xf>
  </cellStyleXfs>
  <cellXfs count="774">
    <xf numFmtId="0" fontId="0" fillId="0" borderId="0" xfId="0">
      <alignment vertical="center"/>
    </xf>
    <xf numFmtId="0" fontId="5" fillId="0" borderId="0" xfId="0" applyFont="1">
      <alignment vertical="center"/>
    </xf>
    <xf numFmtId="0" fontId="10" fillId="0" borderId="0" xfId="0" applyFont="1">
      <alignment vertical="center"/>
    </xf>
    <xf numFmtId="0" fontId="10" fillId="0" borderId="0" xfId="0" applyFont="1" applyBorder="1" applyAlignment="1">
      <alignment horizontal="left" vertical="center"/>
    </xf>
    <xf numFmtId="0" fontId="3" fillId="0" borderId="0" xfId="0" applyFont="1">
      <alignment vertical="center"/>
    </xf>
    <xf numFmtId="0" fontId="17" fillId="0" borderId="1"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6" xfId="0" applyFont="1" applyBorder="1" applyAlignment="1">
      <alignment horizontal="center" vertical="center" shrinkToFit="1"/>
    </xf>
    <xf numFmtId="0" fontId="18" fillId="0" borderId="0" xfId="0" applyFont="1" applyAlignment="1">
      <alignment vertical="center" shrinkToFit="1"/>
    </xf>
    <xf numFmtId="0" fontId="17" fillId="0" borderId="3"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11" xfId="0" applyFont="1" applyBorder="1" applyAlignment="1">
      <alignment horizontal="center" vertical="center" shrinkToFit="1"/>
    </xf>
    <xf numFmtId="0" fontId="9" fillId="0" borderId="0" xfId="0" applyFont="1" applyBorder="1" applyAlignment="1">
      <alignment wrapText="1"/>
    </xf>
    <xf numFmtId="0" fontId="17" fillId="0" borderId="1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0" fontId="22" fillId="0" borderId="0" xfId="0" applyFont="1" applyBorder="1" applyAlignment="1">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Alignment="1">
      <alignment vertical="center" shrinkToFit="1"/>
    </xf>
    <xf numFmtId="0" fontId="3" fillId="0" borderId="0" xfId="0" applyFont="1" applyBorder="1">
      <alignment vertical="center"/>
    </xf>
    <xf numFmtId="0" fontId="25" fillId="0" borderId="0" xfId="0" applyFont="1" applyBorder="1" applyAlignment="1" applyProtection="1">
      <alignment horizontal="left" vertical="center"/>
      <protection locked="0"/>
    </xf>
    <xf numFmtId="0" fontId="29" fillId="0" borderId="0" xfId="0" applyFont="1" applyBorder="1" applyAlignment="1">
      <alignment vertical="center"/>
    </xf>
    <xf numFmtId="0" fontId="25" fillId="0" borderId="0" xfId="0" applyFont="1" applyBorder="1" applyAlignment="1">
      <alignment horizontal="center" vertical="center"/>
    </xf>
    <xf numFmtId="41" fontId="26" fillId="0" borderId="0" xfId="1" applyFont="1" applyBorder="1" applyAlignment="1" applyProtection="1">
      <alignment vertical="center"/>
      <protection locked="0"/>
    </xf>
    <xf numFmtId="0" fontId="29" fillId="0" borderId="0" xfId="0" applyFont="1" applyBorder="1" applyAlignment="1" applyProtection="1">
      <alignment vertical="center"/>
      <protection locked="0"/>
    </xf>
    <xf numFmtId="0" fontId="27" fillId="0" borderId="0" xfId="0" applyFont="1" applyBorder="1" applyAlignment="1">
      <alignment vertical="center"/>
    </xf>
    <xf numFmtId="41" fontId="26" fillId="0" borderId="0" xfId="1" applyFont="1" applyBorder="1" applyAlignment="1" applyProtection="1">
      <alignment vertical="center"/>
    </xf>
    <xf numFmtId="0" fontId="28" fillId="0" borderId="0" xfId="0" applyFont="1" applyBorder="1" applyAlignment="1">
      <alignment vertical="center"/>
    </xf>
    <xf numFmtId="0" fontId="33" fillId="0" borderId="0" xfId="0" applyFont="1" applyBorder="1" applyAlignment="1">
      <alignment vertical="center" wrapText="1"/>
    </xf>
    <xf numFmtId="0" fontId="10" fillId="0" borderId="0" xfId="0" applyFont="1" applyBorder="1">
      <alignment vertical="center"/>
    </xf>
    <xf numFmtId="0" fontId="28" fillId="0" borderId="0" xfId="0" applyFont="1" applyFill="1" applyBorder="1" applyAlignment="1">
      <alignment vertical="center"/>
    </xf>
    <xf numFmtId="0" fontId="25" fillId="0" borderId="0" xfId="0" applyFont="1" applyBorder="1" applyAlignment="1">
      <alignment vertical="center"/>
    </xf>
    <xf numFmtId="0" fontId="26" fillId="0" borderId="0" xfId="0" applyFont="1" applyBorder="1" applyAlignment="1" applyProtection="1">
      <alignment horizontal="center" vertical="center"/>
      <protection locked="0"/>
    </xf>
    <xf numFmtId="41" fontId="26" fillId="0" borderId="0" xfId="1" applyFont="1" applyBorder="1" applyAlignment="1" applyProtection="1">
      <alignment horizontal="center" vertical="center"/>
      <protection locked="0"/>
    </xf>
    <xf numFmtId="41" fontId="26" fillId="0" borderId="0" xfId="1" applyFont="1" applyBorder="1" applyAlignment="1" applyProtection="1">
      <alignment horizontal="center" vertical="center"/>
    </xf>
    <xf numFmtId="0" fontId="34" fillId="0" borderId="0" xfId="2">
      <alignment vertical="center"/>
    </xf>
    <xf numFmtId="0" fontId="35" fillId="0" borderId="0" xfId="2" applyFont="1" applyAlignment="1">
      <alignment horizontal="left" vertical="center" indent="1"/>
    </xf>
    <xf numFmtId="0" fontId="36" fillId="0" borderId="0" xfId="2" applyFont="1">
      <alignment vertical="center"/>
    </xf>
    <xf numFmtId="0" fontId="36" fillId="0" borderId="20" xfId="2" applyFont="1" applyBorder="1">
      <alignment vertical="center"/>
    </xf>
    <xf numFmtId="0" fontId="37" fillId="0" borderId="0" xfId="0" applyFont="1" applyBorder="1" applyAlignment="1">
      <alignment vertical="center"/>
    </xf>
    <xf numFmtId="0" fontId="10" fillId="0" borderId="21" xfId="0" applyFont="1" applyBorder="1">
      <alignment vertical="center"/>
    </xf>
    <xf numFmtId="0" fontId="3" fillId="0" borderId="47" xfId="0" applyFont="1" applyBorder="1" applyAlignment="1">
      <alignment vertical="center"/>
    </xf>
    <xf numFmtId="0" fontId="9" fillId="0" borderId="21" xfId="0" applyFont="1" applyBorder="1" applyAlignment="1">
      <alignment wrapText="1"/>
    </xf>
    <xf numFmtId="0" fontId="9" fillId="0" borderId="63" xfId="0" applyFont="1" applyBorder="1" applyAlignment="1">
      <alignment wrapText="1"/>
    </xf>
    <xf numFmtId="0" fontId="10" fillId="0" borderId="63" xfId="0" applyFont="1" applyBorder="1">
      <alignment vertical="center"/>
    </xf>
    <xf numFmtId="0" fontId="9" fillId="0" borderId="47" xfId="0" applyFont="1" applyBorder="1" applyAlignment="1">
      <alignment wrapText="1"/>
    </xf>
    <xf numFmtId="0" fontId="10" fillId="0" borderId="47" xfId="0" applyFont="1" applyBorder="1">
      <alignment vertical="center"/>
    </xf>
    <xf numFmtId="0" fontId="3" fillId="0" borderId="73" xfId="0" applyFont="1" applyBorder="1">
      <alignment vertical="center"/>
    </xf>
    <xf numFmtId="0" fontId="10" fillId="0" borderId="0" xfId="0" applyFont="1" applyBorder="1" applyAlignment="1">
      <alignment vertical="center" shrinkToFit="1"/>
    </xf>
    <xf numFmtId="0" fontId="10" fillId="0" borderId="0" xfId="0" applyFont="1" applyBorder="1" applyAlignment="1">
      <alignment horizontal="left" vertical="center" indent="1"/>
    </xf>
    <xf numFmtId="0" fontId="9" fillId="0" borderId="22" xfId="0" applyFont="1" applyBorder="1" applyAlignment="1">
      <alignment wrapText="1"/>
    </xf>
    <xf numFmtId="0" fontId="10" fillId="0" borderId="22" xfId="0" applyFont="1" applyBorder="1">
      <alignment vertical="center"/>
    </xf>
    <xf numFmtId="0" fontId="0" fillId="0" borderId="0" xfId="0">
      <alignment vertical="center"/>
    </xf>
    <xf numFmtId="0" fontId="0" fillId="0" borderId="0" xfId="0">
      <alignment vertical="center"/>
    </xf>
    <xf numFmtId="0" fontId="10" fillId="0" borderId="114" xfId="0" applyFont="1" applyBorder="1">
      <alignment vertical="center"/>
    </xf>
    <xf numFmtId="0" fontId="10" fillId="0" borderId="115" xfId="0" applyFont="1" applyBorder="1">
      <alignment vertical="center"/>
    </xf>
    <xf numFmtId="0" fontId="10" fillId="0" borderId="116" xfId="0" applyFont="1" applyBorder="1">
      <alignment vertical="center"/>
    </xf>
    <xf numFmtId="0" fontId="9" fillId="0" borderId="23" xfId="0" applyFont="1" applyBorder="1" applyAlignment="1">
      <alignment horizontal="center" vertical="center" wrapText="1"/>
    </xf>
    <xf numFmtId="0" fontId="4" fillId="0" borderId="23" xfId="0" applyFont="1" applyBorder="1" applyAlignment="1">
      <alignment horizontal="center" vertical="center" wrapText="1"/>
    </xf>
    <xf numFmtId="0" fontId="16" fillId="0" borderId="23" xfId="0" applyFont="1" applyBorder="1" applyAlignment="1">
      <alignment horizontal="center"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0" borderId="20" xfId="0" applyFont="1" applyBorder="1" applyAlignment="1">
      <alignment vertical="center" wrapText="1"/>
    </xf>
    <xf numFmtId="0" fontId="14" fillId="0" borderId="20" xfId="0" applyFont="1" applyBorder="1" applyAlignment="1">
      <alignment vertical="center" wrapText="1"/>
    </xf>
    <xf numFmtId="0" fontId="45" fillId="0" borderId="23" xfId="0" applyFont="1" applyBorder="1" applyAlignment="1">
      <alignment horizontal="center" vertical="center" wrapText="1"/>
    </xf>
    <xf numFmtId="41" fontId="9" fillId="0" borderId="29" xfId="1" applyFont="1" applyBorder="1" applyAlignment="1">
      <alignment horizontal="center" vertical="center" shrinkToFit="1"/>
    </xf>
    <xf numFmtId="41" fontId="9" fillId="0" borderId="32" xfId="1" applyFont="1" applyBorder="1" applyAlignment="1">
      <alignment horizontal="center" vertical="center" shrinkToFit="1"/>
    </xf>
    <xf numFmtId="41" fontId="48" fillId="0" borderId="32" xfId="1" applyFont="1" applyBorder="1" applyAlignment="1">
      <alignment horizontal="center" vertical="center" shrinkToFit="1"/>
    </xf>
    <xf numFmtId="0" fontId="37" fillId="0" borderId="0" xfId="0" applyFont="1">
      <alignment vertical="center"/>
    </xf>
    <xf numFmtId="41" fontId="9" fillId="0" borderId="35" xfId="1" applyFont="1" applyBorder="1" applyAlignment="1">
      <alignment horizontal="center" vertical="center" shrinkToFit="1"/>
    </xf>
    <xf numFmtId="0" fontId="37" fillId="0" borderId="20" xfId="0" applyFont="1" applyBorder="1" applyAlignment="1">
      <alignment horizontal="center" vertical="center"/>
    </xf>
    <xf numFmtId="0" fontId="37" fillId="0" borderId="20" xfId="0" applyFont="1" applyBorder="1" applyAlignment="1">
      <alignment vertical="center"/>
    </xf>
    <xf numFmtId="0" fontId="37" fillId="0" borderId="20" xfId="0" applyFont="1" applyBorder="1">
      <alignment vertical="center"/>
    </xf>
    <xf numFmtId="41" fontId="21" fillId="0" borderId="23" xfId="1" applyFont="1" applyBorder="1" applyAlignment="1">
      <alignment vertical="center" shrinkToFit="1"/>
    </xf>
    <xf numFmtId="41" fontId="48" fillId="0" borderId="23" xfId="1" applyFont="1" applyBorder="1" applyAlignment="1">
      <alignment vertical="center" shrinkToFit="1"/>
    </xf>
    <xf numFmtId="0" fontId="24" fillId="0" borderId="56" xfId="0" applyFont="1" applyBorder="1" applyAlignment="1">
      <alignment vertical="center" wrapText="1"/>
    </xf>
    <xf numFmtId="0" fontId="24" fillId="0" borderId="125" xfId="0" applyFont="1" applyBorder="1" applyAlignment="1">
      <alignment vertical="center" wrapText="1"/>
    </xf>
    <xf numFmtId="0" fontId="24" fillId="0" borderId="59" xfId="0" applyFont="1" applyBorder="1" applyAlignment="1">
      <alignment vertical="center" wrapText="1"/>
    </xf>
    <xf numFmtId="0" fontId="24" fillId="0" borderId="125" xfId="0" applyFont="1" applyBorder="1" applyAlignment="1">
      <alignment horizontal="center" vertical="center" wrapText="1"/>
    </xf>
    <xf numFmtId="0" fontId="10" fillId="0" borderId="127" xfId="0" applyFont="1" applyBorder="1">
      <alignment vertical="center"/>
    </xf>
    <xf numFmtId="0" fontId="24" fillId="0" borderId="127" xfId="0" applyFont="1" applyBorder="1" applyAlignment="1">
      <alignment vertical="center" wrapText="1"/>
    </xf>
    <xf numFmtId="0" fontId="24" fillId="0" borderId="128" xfId="0" applyFont="1" applyBorder="1" applyAlignment="1">
      <alignment vertical="center" wrapText="1"/>
    </xf>
    <xf numFmtId="0" fontId="24" fillId="0" borderId="129" xfId="0" applyFont="1" applyBorder="1" applyAlignment="1">
      <alignment vertical="center" wrapText="1"/>
    </xf>
    <xf numFmtId="0" fontId="6" fillId="0" borderId="127" xfId="0" applyFont="1" applyBorder="1" applyAlignment="1">
      <alignment horizontal="left" vertical="center" wrapText="1"/>
    </xf>
    <xf numFmtId="0" fontId="9" fillId="0" borderId="127" xfId="0" applyFont="1" applyBorder="1" applyAlignment="1">
      <alignment wrapText="1"/>
    </xf>
    <xf numFmtId="0" fontId="24" fillId="0" borderId="122" xfId="0" applyFont="1" applyBorder="1" applyAlignment="1">
      <alignment horizontal="center" vertical="center" wrapText="1"/>
    </xf>
    <xf numFmtId="0" fontId="4" fillId="0" borderId="122" xfId="0" applyFont="1" applyBorder="1" applyAlignment="1">
      <alignment horizontal="left" vertical="center" wrapText="1"/>
    </xf>
    <xf numFmtId="0" fontId="4" fillId="0" borderId="122" xfId="0" applyFont="1" applyBorder="1" applyAlignment="1">
      <alignment horizontal="left" vertical="center"/>
    </xf>
    <xf numFmtId="0" fontId="54" fillId="0" borderId="0" xfId="0" applyFont="1">
      <alignment vertical="center"/>
    </xf>
    <xf numFmtId="0" fontId="61" fillId="0" borderId="0" xfId="0" applyFont="1">
      <alignment vertical="center"/>
    </xf>
    <xf numFmtId="0" fontId="0" fillId="0" borderId="0" xfId="0" applyFont="1">
      <alignment vertical="center"/>
    </xf>
    <xf numFmtId="0" fontId="62" fillId="0" borderId="0" xfId="0" applyFont="1">
      <alignment vertical="center"/>
    </xf>
    <xf numFmtId="0" fontId="62" fillId="0" borderId="0" xfId="0" applyFont="1" applyAlignment="1">
      <alignment vertical="center"/>
    </xf>
    <xf numFmtId="0" fontId="74" fillId="0" borderId="0" xfId="0" applyFont="1">
      <alignment vertical="center"/>
    </xf>
    <xf numFmtId="0" fontId="73" fillId="0" borderId="0" xfId="0" applyFont="1" applyAlignment="1">
      <alignment vertical="center" wrapText="1"/>
    </xf>
    <xf numFmtId="0" fontId="62" fillId="0" borderId="151" xfId="0" applyFont="1" applyBorder="1">
      <alignment vertical="center"/>
    </xf>
    <xf numFmtId="0" fontId="0" fillId="0" borderId="152" xfId="0" applyFont="1" applyBorder="1">
      <alignment vertical="center"/>
    </xf>
    <xf numFmtId="0" fontId="62" fillId="0" borderId="152" xfId="0" applyFont="1" applyBorder="1">
      <alignment vertical="center"/>
    </xf>
    <xf numFmtId="0" fontId="62" fillId="0" borderId="0" xfId="0" applyFont="1" applyBorder="1" applyAlignment="1">
      <alignment horizontal="center" vertical="center"/>
    </xf>
    <xf numFmtId="0" fontId="62" fillId="0" borderId="22" xfId="0" applyFont="1" applyBorder="1" applyAlignment="1">
      <alignment horizontal="center" vertical="center"/>
    </xf>
    <xf numFmtId="0" fontId="43" fillId="0" borderId="0" xfId="0" applyFont="1" applyAlignment="1">
      <alignment horizontal="center" vertical="center"/>
    </xf>
    <xf numFmtId="0" fontId="42" fillId="0" borderId="0" xfId="0" applyFont="1" applyAlignment="1">
      <alignment horizontal="center" vertical="center"/>
    </xf>
    <xf numFmtId="0" fontId="44" fillId="0" borderId="0" xfId="0" applyFont="1" applyAlignment="1">
      <alignment horizontal="left" vertical="center" shrinkToFit="1"/>
    </xf>
    <xf numFmtId="0" fontId="5" fillId="0" borderId="26" xfId="0" applyFont="1" applyBorder="1" applyAlignment="1">
      <alignment horizontal="center" vertical="center" shrinkToFit="1"/>
    </xf>
    <xf numFmtId="0" fontId="5" fillId="0" borderId="24" xfId="0" applyFont="1" applyBorder="1" applyAlignment="1">
      <alignment horizontal="center" vertical="center" shrinkToFit="1"/>
    </xf>
    <xf numFmtId="0" fontId="4" fillId="5" borderId="26" xfId="0" applyFont="1" applyFill="1" applyBorder="1" applyAlignment="1">
      <alignment horizontal="center" vertical="center" shrinkToFit="1"/>
    </xf>
    <xf numFmtId="0" fontId="4" fillId="5" borderId="24" xfId="0" applyFont="1" applyFill="1" applyBorder="1" applyAlignment="1">
      <alignment horizontal="center" vertical="center" shrinkToFit="1"/>
    </xf>
    <xf numFmtId="0" fontId="4" fillId="5" borderId="25" xfId="0" applyFont="1" applyFill="1" applyBorder="1" applyAlignment="1">
      <alignment horizontal="center" vertical="center" shrinkToFit="1"/>
    </xf>
    <xf numFmtId="0" fontId="4" fillId="0" borderId="26"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5" borderId="118" xfId="0" applyFont="1" applyFill="1" applyBorder="1" applyAlignment="1">
      <alignment horizontal="center" vertical="center" shrinkToFit="1"/>
    </xf>
    <xf numFmtId="0" fontId="4" fillId="5" borderId="130" xfId="0" applyFont="1" applyFill="1" applyBorder="1" applyAlignment="1">
      <alignment horizontal="center" vertical="center" shrinkToFit="1"/>
    </xf>
    <xf numFmtId="0" fontId="4" fillId="5" borderId="121" xfId="0" applyFont="1" applyFill="1" applyBorder="1" applyAlignment="1">
      <alignment horizontal="center" vertical="center" shrinkToFit="1"/>
    </xf>
    <xf numFmtId="0" fontId="4" fillId="0" borderId="118" xfId="0" applyFont="1" applyBorder="1" applyAlignment="1">
      <alignment horizontal="center" vertical="center" shrinkToFit="1"/>
    </xf>
    <xf numFmtId="0" fontId="4" fillId="0" borderId="130" xfId="0" applyFont="1" applyBorder="1" applyAlignment="1">
      <alignment horizontal="center" vertical="center" shrinkToFit="1"/>
    </xf>
    <xf numFmtId="0" fontId="4" fillId="0" borderId="121" xfId="0" applyFont="1" applyBorder="1" applyAlignment="1">
      <alignment horizontal="center" vertical="center" shrinkToFit="1"/>
    </xf>
    <xf numFmtId="0" fontId="5" fillId="0" borderId="118" xfId="0" applyFont="1" applyBorder="1" applyAlignment="1">
      <alignment horizontal="center" vertical="center" shrinkToFit="1"/>
    </xf>
    <xf numFmtId="0" fontId="5" fillId="0" borderId="130" xfId="0" applyFont="1" applyBorder="1" applyAlignment="1">
      <alignment horizontal="center" vertical="center" shrinkToFit="1"/>
    </xf>
    <xf numFmtId="0" fontId="4" fillId="0" borderId="131" xfId="0" applyFont="1" applyBorder="1" applyAlignment="1">
      <alignment horizontal="center" vertical="center" wrapText="1"/>
    </xf>
    <xf numFmtId="0" fontId="4" fillId="0" borderId="132" xfId="0" applyFont="1" applyBorder="1" applyAlignment="1">
      <alignment horizontal="center" vertical="center" wrapText="1"/>
    </xf>
    <xf numFmtId="0" fontId="4" fillId="0" borderId="133" xfId="0" applyFont="1" applyBorder="1" applyAlignment="1">
      <alignment horizontal="center" vertical="center" wrapText="1"/>
    </xf>
    <xf numFmtId="0" fontId="26" fillId="0" borderId="89"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41" fontId="26" fillId="0" borderId="20" xfId="1" applyFont="1" applyBorder="1" applyAlignment="1" applyProtection="1">
      <alignment horizontal="center" vertical="center"/>
      <protection locked="0"/>
    </xf>
    <xf numFmtId="41" fontId="26" fillId="0" borderId="90" xfId="1" applyFont="1" applyBorder="1" applyAlignment="1" applyProtection="1">
      <alignment horizontal="center" vertical="center"/>
      <protection locked="0"/>
    </xf>
    <xf numFmtId="0" fontId="4" fillId="0" borderId="131" xfId="0" applyFont="1" applyBorder="1" applyAlignment="1">
      <alignment horizontal="center" vertical="center" shrinkToFit="1"/>
    </xf>
    <xf numFmtId="0" fontId="4" fillId="0" borderId="132" xfId="0" applyFont="1" applyBorder="1" applyAlignment="1">
      <alignment horizontal="center" vertical="center" shrinkToFit="1"/>
    </xf>
    <xf numFmtId="0" fontId="4" fillId="0" borderId="133" xfId="0" applyFont="1" applyBorder="1" applyAlignment="1">
      <alignment horizontal="center" vertical="center" shrinkToFit="1"/>
    </xf>
    <xf numFmtId="0" fontId="5" fillId="0" borderId="131" xfId="0" applyFont="1" applyBorder="1" applyAlignment="1">
      <alignment horizontal="center" vertical="center" shrinkToFit="1"/>
    </xf>
    <xf numFmtId="0" fontId="5" fillId="0" borderId="132" xfId="0" applyFont="1" applyBorder="1" applyAlignment="1">
      <alignment horizontal="center" vertical="center" shrinkToFit="1"/>
    </xf>
    <xf numFmtId="41" fontId="4" fillId="0" borderId="30" xfId="1" applyFont="1" applyBorder="1" applyAlignment="1">
      <alignment horizontal="center" vertical="center" shrinkToFit="1"/>
    </xf>
    <xf numFmtId="41" fontId="4" fillId="0" borderId="46" xfId="1" applyFont="1" applyBorder="1" applyAlignment="1">
      <alignment horizontal="center" vertical="center" shrinkToFit="1"/>
    </xf>
    <xf numFmtId="41" fontId="4" fillId="0" borderId="28" xfId="1" applyFont="1" applyBorder="1" applyAlignment="1">
      <alignment horizontal="center" vertical="center" shrinkToFit="1"/>
    </xf>
    <xf numFmtId="41" fontId="4" fillId="5" borderId="26" xfId="1" applyFont="1" applyFill="1" applyBorder="1" applyAlignment="1">
      <alignment horizontal="center" vertical="center" shrinkToFit="1"/>
    </xf>
    <xf numFmtId="41" fontId="4" fillId="5" borderId="24" xfId="1" applyFont="1" applyFill="1" applyBorder="1" applyAlignment="1">
      <alignment horizontal="center" vertical="center" shrinkToFit="1"/>
    </xf>
    <xf numFmtId="41" fontId="4" fillId="5" borderId="25" xfId="1" applyFont="1" applyFill="1" applyBorder="1" applyAlignment="1">
      <alignment horizontal="center" vertical="center" shrinkToFit="1"/>
    </xf>
    <xf numFmtId="0" fontId="5" fillId="0" borderId="26"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131" xfId="0" applyFont="1" applyBorder="1" applyAlignment="1">
      <alignment horizontal="left" vertical="center" shrinkToFit="1"/>
    </xf>
    <xf numFmtId="0" fontId="5" fillId="0" borderId="132" xfId="0" applyFont="1" applyBorder="1" applyAlignment="1">
      <alignment horizontal="left" vertical="center" shrinkToFit="1"/>
    </xf>
    <xf numFmtId="0" fontId="5" fillId="0" borderId="133" xfId="0" applyFont="1" applyBorder="1" applyAlignment="1">
      <alignment horizontal="left" vertical="center" shrinkToFit="1"/>
    </xf>
    <xf numFmtId="0" fontId="5" fillId="0" borderId="118" xfId="0" applyFont="1" applyBorder="1" applyAlignment="1">
      <alignment horizontal="left" vertical="center" shrinkToFit="1"/>
    </xf>
    <xf numFmtId="0" fontId="5" fillId="0" borderId="130" xfId="0" applyFont="1" applyBorder="1" applyAlignment="1">
      <alignment horizontal="left" vertical="center" shrinkToFit="1"/>
    </xf>
    <xf numFmtId="0" fontId="5" fillId="0" borderId="121" xfId="0" applyFont="1" applyBorder="1" applyAlignment="1">
      <alignment horizontal="left" vertical="center" shrinkToFit="1"/>
    </xf>
    <xf numFmtId="0" fontId="5" fillId="0" borderId="134" xfId="0" applyFont="1" applyBorder="1" applyAlignment="1">
      <alignment horizontal="center" vertical="center" wrapText="1"/>
    </xf>
    <xf numFmtId="0" fontId="5" fillId="0" borderId="135"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96"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98"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20" xfId="0" applyFont="1" applyBorder="1" applyAlignment="1">
      <alignment horizontal="center" vertical="center" shrinkToFit="1"/>
    </xf>
    <xf numFmtId="0" fontId="5" fillId="0" borderId="134" xfId="0" applyFont="1" applyBorder="1" applyAlignment="1">
      <alignment horizontal="center" vertical="center" shrinkToFit="1"/>
    </xf>
    <xf numFmtId="0" fontId="5" fillId="0" borderId="135" xfId="0" applyFont="1" applyBorder="1" applyAlignment="1">
      <alignment horizontal="center" vertical="center" shrinkToFit="1"/>
    </xf>
    <xf numFmtId="0" fontId="5" fillId="0" borderId="136"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96"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46" xfId="0" applyFont="1" applyBorder="1" applyAlignment="1">
      <alignment horizontal="left" vertical="center" shrinkToFit="1"/>
    </xf>
    <xf numFmtId="0" fontId="5" fillId="0" borderId="28" xfId="0" applyFont="1" applyBorder="1" applyAlignment="1">
      <alignment horizontal="left" vertical="center" shrinkToFit="1"/>
    </xf>
    <xf numFmtId="41" fontId="5" fillId="0" borderId="30" xfId="1" applyFont="1" applyBorder="1" applyAlignment="1">
      <alignment horizontal="center" vertical="center" shrinkToFit="1"/>
    </xf>
    <xf numFmtId="41" fontId="5" fillId="0" borderId="46" xfId="1" applyFont="1" applyBorder="1" applyAlignment="1">
      <alignment horizontal="center" vertical="center" shrinkToFit="1"/>
    </xf>
    <xf numFmtId="41" fontId="4" fillId="5" borderId="96" xfId="1" applyFont="1" applyFill="1" applyBorder="1" applyAlignment="1">
      <alignment horizontal="center" vertical="center" shrinkToFit="1"/>
    </xf>
    <xf numFmtId="41" fontId="4" fillId="5" borderId="97" xfId="1" applyFont="1" applyFill="1" applyBorder="1" applyAlignment="1">
      <alignment horizontal="center" vertical="center" shrinkToFit="1"/>
    </xf>
    <xf numFmtId="41" fontId="4" fillId="5" borderId="98" xfId="1" applyFont="1" applyFill="1" applyBorder="1" applyAlignment="1">
      <alignment horizontal="center" vertical="center" shrinkToFit="1"/>
    </xf>
    <xf numFmtId="0" fontId="9" fillId="0" borderId="127" xfId="0" applyFont="1" applyBorder="1" applyAlignment="1">
      <alignment horizontal="right" wrapText="1"/>
    </xf>
    <xf numFmtId="0" fontId="24" fillId="0" borderId="56" xfId="0" applyFont="1" applyBorder="1" applyAlignment="1">
      <alignment horizontal="center" vertical="center" wrapText="1"/>
    </xf>
    <xf numFmtId="0" fontId="24" fillId="0" borderId="124" xfId="0" applyFont="1" applyBorder="1" applyAlignment="1">
      <alignment horizontal="center" vertical="center" wrapText="1"/>
    </xf>
    <xf numFmtId="0" fontId="2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xf>
    <xf numFmtId="0" fontId="4" fillId="0" borderId="124" xfId="0" applyFont="1" applyBorder="1" applyAlignment="1">
      <alignment horizontal="center" vertical="center"/>
    </xf>
    <xf numFmtId="0" fontId="4" fillId="0" borderId="54" xfId="0" applyFont="1" applyBorder="1" applyAlignment="1">
      <alignment horizontal="center" vertical="center"/>
    </xf>
    <xf numFmtId="0" fontId="24" fillId="0" borderId="12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26"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123" xfId="0" applyFont="1" applyBorder="1" applyAlignment="1">
      <alignment horizontal="center" vertical="center" wrapText="1"/>
    </xf>
    <xf numFmtId="0" fontId="24" fillId="0" borderId="57" xfId="0" applyFont="1" applyBorder="1" applyAlignment="1">
      <alignment horizontal="center" vertical="center" wrapText="1"/>
    </xf>
    <xf numFmtId="0" fontId="55" fillId="0" borderId="62" xfId="0" applyFont="1" applyBorder="1" applyAlignment="1">
      <alignment horizontal="center" vertical="center" wrapText="1" shrinkToFit="1"/>
    </xf>
    <xf numFmtId="0" fontId="55" fillId="0" borderId="122" xfId="0" applyFont="1" applyBorder="1" applyAlignment="1">
      <alignment horizontal="center" vertical="center" shrinkToFit="1"/>
    </xf>
    <xf numFmtId="0" fontId="55" fillId="0" borderId="60" xfId="0" applyFont="1" applyBorder="1" applyAlignment="1">
      <alignment horizontal="center" vertical="center" shrinkToFit="1"/>
    </xf>
    <xf numFmtId="0" fontId="55" fillId="0" borderId="59" xfId="0" applyFont="1" applyBorder="1" applyAlignment="1">
      <alignment horizontal="center" vertical="center" shrinkToFit="1"/>
    </xf>
    <xf numFmtId="0" fontId="55" fillId="0" borderId="123" xfId="0" applyFont="1" applyBorder="1" applyAlignment="1">
      <alignment horizontal="center" vertical="center" shrinkToFit="1"/>
    </xf>
    <xf numFmtId="0" fontId="55" fillId="0" borderId="57" xfId="0" applyFont="1" applyBorder="1" applyAlignment="1">
      <alignment horizontal="center" vertical="center" shrinkToFit="1"/>
    </xf>
    <xf numFmtId="0" fontId="6" fillId="0" borderId="62" xfId="0" applyFont="1" applyBorder="1" applyAlignment="1">
      <alignment horizontal="center" vertical="center" wrapText="1" shrinkToFit="1"/>
    </xf>
    <xf numFmtId="0" fontId="6" fillId="0" borderId="122" xfId="0" applyFont="1" applyBorder="1" applyAlignment="1">
      <alignment horizontal="center" vertical="center" wrapText="1" shrinkToFit="1"/>
    </xf>
    <xf numFmtId="0" fontId="6" fillId="0" borderId="60" xfId="0" applyFont="1" applyBorder="1" applyAlignment="1">
      <alignment horizontal="center" vertical="center" wrapText="1" shrinkToFit="1"/>
    </xf>
    <xf numFmtId="0" fontId="6" fillId="0" borderId="59" xfId="0" applyFont="1" applyBorder="1" applyAlignment="1">
      <alignment horizontal="center" vertical="center" wrapText="1" shrinkToFit="1"/>
    </xf>
    <xf numFmtId="0" fontId="6" fillId="0" borderId="123" xfId="0" applyFont="1" applyBorder="1" applyAlignment="1">
      <alignment horizontal="center" vertical="center" wrapText="1" shrinkToFit="1"/>
    </xf>
    <xf numFmtId="0" fontId="6" fillId="0" borderId="57" xfId="0" applyFont="1" applyBorder="1" applyAlignment="1">
      <alignment horizontal="center" vertical="center" wrapText="1" shrinkToFit="1"/>
    </xf>
    <xf numFmtId="0" fontId="6" fillId="0" borderId="56" xfId="0" applyFont="1" applyBorder="1" applyAlignment="1">
      <alignment horizontal="center" vertical="center"/>
    </xf>
    <xf numFmtId="0" fontId="6" fillId="0" borderId="124" xfId="0" applyFont="1" applyBorder="1" applyAlignment="1">
      <alignment horizontal="center" vertical="center"/>
    </xf>
    <xf numFmtId="0" fontId="6" fillId="0" borderId="54" xfId="0" applyFont="1" applyBorder="1" applyAlignment="1">
      <alignment horizontal="center" vertical="center"/>
    </xf>
    <xf numFmtId="0" fontId="6" fillId="0" borderId="62" xfId="0" applyFont="1" applyBorder="1" applyAlignment="1">
      <alignment horizontal="center" vertical="center" wrapText="1"/>
    </xf>
    <xf numFmtId="0" fontId="6" fillId="0" borderId="122"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123" xfId="0" applyFont="1" applyBorder="1" applyAlignment="1">
      <alignment horizontal="center" vertical="center" wrapText="1"/>
    </xf>
    <xf numFmtId="0" fontId="6" fillId="0" borderId="57" xfId="0" applyFont="1" applyBorder="1" applyAlignment="1">
      <alignment horizontal="center" vertical="center" wrapText="1"/>
    </xf>
    <xf numFmtId="0" fontId="4" fillId="0" borderId="58" xfId="0" applyFont="1" applyBorder="1" applyAlignment="1">
      <alignment horizontal="left" vertical="center"/>
    </xf>
    <xf numFmtId="0" fontId="24" fillId="0" borderId="54" xfId="0" applyFont="1" applyBorder="1" applyAlignment="1">
      <alignment horizontal="left" vertical="center" wrapText="1"/>
    </xf>
    <xf numFmtId="0" fontId="24" fillId="0" borderId="55" xfId="0" applyFont="1" applyBorder="1" applyAlignment="1">
      <alignment horizontal="left" vertical="center" wrapText="1"/>
    </xf>
    <xf numFmtId="0" fontId="3" fillId="0" borderId="20" xfId="0" applyFont="1" applyBorder="1" applyAlignment="1">
      <alignment horizontal="center" vertical="center"/>
    </xf>
    <xf numFmtId="0" fontId="5" fillId="4" borderId="2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0" borderId="23" xfId="0" applyFont="1" applyBorder="1" applyAlignment="1">
      <alignment horizontal="center" vertical="center"/>
    </xf>
    <xf numFmtId="0" fontId="5" fillId="0" borderId="33"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99" xfId="0" applyFont="1" applyBorder="1" applyAlignment="1">
      <alignment horizontal="center" vertical="center"/>
    </xf>
    <xf numFmtId="0" fontId="5" fillId="0" borderId="22" xfId="0" applyFont="1" applyBorder="1" applyAlignment="1">
      <alignment horizontal="center" vertical="center"/>
    </xf>
    <xf numFmtId="0" fontId="5" fillId="0" borderId="100" xfId="0" applyFont="1" applyBorder="1" applyAlignment="1">
      <alignment horizontal="center" vertical="center"/>
    </xf>
    <xf numFmtId="9" fontId="5" fillId="0" borderId="42" xfId="0" applyNumberFormat="1" applyFont="1" applyBorder="1" applyAlignment="1">
      <alignment horizontal="center" vertical="center"/>
    </xf>
    <xf numFmtId="9" fontId="5" fillId="0" borderId="0" xfId="0" applyNumberFormat="1" applyFont="1" applyBorder="1" applyAlignment="1">
      <alignment horizontal="center" vertical="center"/>
    </xf>
    <xf numFmtId="9" fontId="5" fillId="0" borderId="40" xfId="0" applyNumberFormat="1" applyFont="1" applyBorder="1" applyAlignment="1">
      <alignment horizontal="center" vertical="center"/>
    </xf>
    <xf numFmtId="0" fontId="5" fillId="0" borderId="42" xfId="0" applyFont="1" applyBorder="1" applyAlignment="1">
      <alignment horizontal="center" vertical="center"/>
    </xf>
    <xf numFmtId="0" fontId="5" fillId="0" borderId="0" xfId="0" applyFont="1" applyBorder="1" applyAlignment="1">
      <alignment horizontal="center" vertical="center"/>
    </xf>
    <xf numFmtId="0" fontId="5" fillId="0" borderId="40"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3" fillId="0" borderId="55" xfId="0" applyFont="1" applyBorder="1" applyAlignment="1">
      <alignment horizontal="center" vertical="center"/>
    </xf>
    <xf numFmtId="0" fontId="4" fillId="0" borderId="20" xfId="0" applyFont="1" applyBorder="1" applyAlignment="1">
      <alignment horizontal="left" vertical="center" wrapText="1"/>
    </xf>
    <xf numFmtId="0" fontId="56" fillId="0" borderId="20" xfId="0" applyFont="1" applyBorder="1" applyAlignment="1">
      <alignment horizontal="left" vertical="center" wrapText="1"/>
    </xf>
    <xf numFmtId="41" fontId="26" fillId="0" borderId="20" xfId="1" applyFont="1" applyBorder="1" applyAlignment="1" applyProtection="1">
      <alignment horizontal="center" vertical="center"/>
    </xf>
    <xf numFmtId="0" fontId="28" fillId="0" borderId="20" xfId="0" applyFont="1" applyBorder="1" applyAlignment="1">
      <alignment horizontal="center" vertical="center"/>
    </xf>
    <xf numFmtId="0" fontId="58" fillId="0" borderId="20" xfId="0" applyFont="1" applyBorder="1" applyAlignment="1">
      <alignment horizontal="center" vertical="center" shrinkToFit="1"/>
    </xf>
    <xf numFmtId="0" fontId="29" fillId="0" borderId="20" xfId="0" applyFont="1" applyBorder="1" applyAlignment="1">
      <alignment horizontal="center" vertical="center" wrapText="1"/>
    </xf>
    <xf numFmtId="0" fontId="25" fillId="0" borderId="20" xfId="0" applyFont="1" applyBorder="1" applyAlignment="1" applyProtection="1">
      <alignment horizontal="center" vertical="center"/>
      <protection locked="0"/>
    </xf>
    <xf numFmtId="41" fontId="25" fillId="0" borderId="20" xfId="1" applyFont="1" applyBorder="1" applyAlignment="1" applyProtection="1">
      <alignment horizontal="center" vertical="center"/>
      <protection locked="0"/>
    </xf>
    <xf numFmtId="41" fontId="26" fillId="0" borderId="92" xfId="1" applyFont="1" applyBorder="1" applyAlignment="1" applyProtection="1">
      <alignment horizontal="center" vertical="center"/>
      <protection locked="0"/>
    </xf>
    <xf numFmtId="0" fontId="14" fillId="3" borderId="13" xfId="0" applyFont="1" applyFill="1" applyBorder="1" applyAlignment="1">
      <alignment horizontal="center" vertical="center" wrapText="1"/>
    </xf>
    <xf numFmtId="0" fontId="56" fillId="0" borderId="18" xfId="0" applyFont="1" applyBorder="1" applyAlignment="1">
      <alignment horizontal="left" vertical="center" wrapText="1"/>
    </xf>
    <xf numFmtId="0" fontId="56" fillId="0" borderId="1" xfId="0" applyFont="1" applyBorder="1" applyAlignment="1">
      <alignment horizontal="left" vertical="center" wrapText="1"/>
    </xf>
    <xf numFmtId="0" fontId="56" fillId="0" borderId="10" xfId="0" applyFont="1" applyBorder="1" applyAlignment="1">
      <alignment horizontal="left" vertical="center" wrapText="1"/>
    </xf>
    <xf numFmtId="0" fontId="59" fillId="0" borderId="17" xfId="0" applyFont="1" applyBorder="1" applyAlignment="1">
      <alignment horizontal="center" vertical="center"/>
    </xf>
    <xf numFmtId="0" fontId="59" fillId="0" borderId="13" xfId="0" applyFont="1" applyBorder="1" applyAlignment="1">
      <alignment horizontal="center" vertical="center"/>
    </xf>
    <xf numFmtId="0" fontId="59" fillId="0" borderId="14" xfId="0" applyFont="1" applyBorder="1" applyAlignment="1">
      <alignment horizontal="center"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83" xfId="0" applyFont="1" applyBorder="1" applyAlignment="1">
      <alignment horizontal="lef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84" xfId="0" applyFont="1" applyBorder="1" applyAlignment="1">
      <alignment horizontal="left" vertic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85" xfId="0" applyFont="1" applyBorder="1" applyAlignment="1">
      <alignment horizontal="left" vertical="center"/>
    </xf>
    <xf numFmtId="0" fontId="3" fillId="0" borderId="80" xfId="0" applyFont="1" applyBorder="1" applyAlignment="1">
      <alignment horizontal="center" vertical="center"/>
    </xf>
    <xf numFmtId="0" fontId="3" fillId="0" borderId="75" xfId="0" applyFont="1" applyBorder="1" applyAlignment="1">
      <alignment horizontal="center" vertical="center"/>
    </xf>
    <xf numFmtId="0" fontId="29" fillId="0" borderId="87" xfId="0" applyFont="1" applyBorder="1" applyAlignment="1">
      <alignment horizontal="center" vertical="center" wrapText="1"/>
    </xf>
    <xf numFmtId="0" fontId="33" fillId="0" borderId="87" xfId="0" applyFont="1" applyBorder="1" applyAlignment="1">
      <alignment horizontal="center" vertical="center" shrinkToFit="1"/>
    </xf>
    <xf numFmtId="41" fontId="29" fillId="0" borderId="20" xfId="1"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26" fillId="0" borderId="92" xfId="0" applyFont="1" applyBorder="1" applyAlignment="1" applyProtection="1">
      <alignment horizontal="center" vertical="center"/>
      <protection locked="0"/>
    </xf>
    <xf numFmtId="0" fontId="29" fillId="0" borderId="20" xfId="0" applyFont="1" applyBorder="1" applyAlignment="1">
      <alignment horizontal="center" vertical="center"/>
    </xf>
    <xf numFmtId="0" fontId="30" fillId="0" borderId="20" xfId="0" applyFont="1" applyBorder="1" applyAlignment="1">
      <alignment horizontal="center" vertical="center" wrapText="1"/>
    </xf>
    <xf numFmtId="41" fontId="25" fillId="0" borderId="90" xfId="1" applyFont="1" applyBorder="1" applyAlignment="1" applyProtection="1">
      <alignment horizontal="center" vertical="center"/>
      <protection locked="0"/>
    </xf>
    <xf numFmtId="0" fontId="4" fillId="0" borderId="20" xfId="0" applyFont="1" applyBorder="1" applyAlignment="1">
      <alignment horizontal="center" vertical="center" wrapText="1"/>
    </xf>
    <xf numFmtId="0" fontId="4" fillId="0" borderId="66" xfId="0" applyFont="1" applyBorder="1" applyAlignment="1">
      <alignment horizontal="center" vertical="center" wrapText="1"/>
    </xf>
    <xf numFmtId="0" fontId="3" fillId="0" borderId="77" xfId="0" applyFont="1" applyBorder="1" applyAlignment="1">
      <alignment horizontal="left" vertical="center"/>
    </xf>
    <xf numFmtId="0" fontId="3" fillId="0" borderId="82"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7" fillId="0" borderId="114" xfId="0" applyFont="1" applyBorder="1" applyAlignment="1">
      <alignment horizontal="center" vertical="center"/>
    </xf>
    <xf numFmtId="0" fontId="37" fillId="0" borderId="115" xfId="0" applyFont="1" applyBorder="1" applyAlignment="1">
      <alignment horizontal="center" vertical="center"/>
    </xf>
    <xf numFmtId="0" fontId="37" fillId="0" borderId="116" xfId="0" applyFont="1" applyBorder="1" applyAlignment="1">
      <alignment horizontal="center" vertical="center"/>
    </xf>
    <xf numFmtId="41" fontId="5" fillId="0" borderId="23" xfId="1" applyFont="1" applyBorder="1" applyAlignment="1">
      <alignment horizontal="center" vertical="center" shrinkToFit="1"/>
    </xf>
    <xf numFmtId="41" fontId="5" fillId="0" borderId="26" xfId="1" applyFont="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3" xfId="0" applyFont="1" applyBorder="1" applyAlignment="1">
      <alignment horizontal="center" vertical="center" shrinkToFit="1"/>
    </xf>
    <xf numFmtId="0" fontId="5" fillId="0" borderId="32" xfId="0" applyFont="1" applyBorder="1" applyAlignment="1">
      <alignment horizontal="center" vertical="center"/>
    </xf>
    <xf numFmtId="0" fontId="9" fillId="0" borderId="25" xfId="0" applyFont="1" applyBorder="1" applyAlignment="1">
      <alignment horizontal="center" vertical="center" shrinkToFit="1"/>
    </xf>
    <xf numFmtId="0" fontId="9" fillId="0" borderId="23" xfId="0" applyFont="1" applyBorder="1" applyAlignment="1">
      <alignment horizontal="center" vertical="center" shrinkToFit="1"/>
    </xf>
    <xf numFmtId="0" fontId="4" fillId="0" borderId="23" xfId="0" applyFont="1" applyBorder="1" applyAlignment="1">
      <alignment horizontal="center" vertical="center" shrinkToFit="1"/>
    </xf>
    <xf numFmtId="0" fontId="9" fillId="0" borderId="0" xfId="0" applyFont="1" applyBorder="1" applyAlignment="1">
      <alignment horizontal="right" wrapText="1"/>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19" xfId="0" applyFont="1" applyBorder="1" applyAlignment="1">
      <alignment horizontal="center" vertical="center"/>
    </xf>
    <xf numFmtId="0" fontId="4" fillId="0" borderId="12" xfId="0" applyFont="1" applyBorder="1" applyAlignment="1">
      <alignment horizontal="center" vertical="center"/>
    </xf>
    <xf numFmtId="0" fontId="6" fillId="0" borderId="118"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21" xfId="0" applyFont="1" applyBorder="1" applyAlignment="1">
      <alignment horizontal="center" vertical="center" wrapText="1"/>
    </xf>
    <xf numFmtId="0" fontId="29" fillId="0" borderId="94" xfId="0" applyFont="1" applyBorder="1" applyAlignment="1">
      <alignment horizontal="left" vertical="center" wrapText="1"/>
    </xf>
    <xf numFmtId="0" fontId="8" fillId="0" borderId="21" xfId="0" applyFont="1" applyBorder="1" applyAlignment="1">
      <alignment horizontal="left" vertical="top" wrapText="1"/>
    </xf>
    <xf numFmtId="0" fontId="15" fillId="0" borderId="21" xfId="0" applyFont="1" applyBorder="1" applyAlignment="1">
      <alignment horizontal="right" wrapText="1"/>
    </xf>
    <xf numFmtId="0" fontId="8" fillId="0" borderId="63" xfId="0" applyFont="1" applyBorder="1" applyAlignment="1">
      <alignment horizontal="left" vertical="top" wrapText="1"/>
    </xf>
    <xf numFmtId="0" fontId="9" fillId="0" borderId="63" xfId="0" applyFont="1" applyBorder="1" applyAlignment="1">
      <alignment horizontal="right" wrapText="1"/>
    </xf>
    <xf numFmtId="0" fontId="8" fillId="0" borderId="47" xfId="0" applyFont="1" applyBorder="1" applyAlignment="1">
      <alignment horizontal="left" vertical="top" wrapText="1"/>
    </xf>
    <xf numFmtId="0" fontId="9" fillId="0" borderId="47" xfId="0" applyFont="1" applyBorder="1" applyAlignment="1">
      <alignment horizontal="right" wrapText="1"/>
    </xf>
    <xf numFmtId="0" fontId="4" fillId="0" borderId="0" xfId="0" applyFont="1" applyBorder="1" applyAlignment="1">
      <alignment horizontal="right" vertical="center"/>
    </xf>
    <xf numFmtId="0" fontId="29" fillId="0" borderId="86"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90" xfId="0" applyFont="1" applyBorder="1" applyAlignment="1">
      <alignment horizontal="center" vertical="center" wrapText="1"/>
    </xf>
    <xf numFmtId="41" fontId="26" fillId="0" borderId="93" xfId="1" applyFont="1" applyBorder="1" applyAlignment="1" applyProtection="1">
      <alignment horizontal="center" vertical="center"/>
      <protection locked="0"/>
    </xf>
    <xf numFmtId="0" fontId="29" fillId="0" borderId="90" xfId="0" applyFont="1" applyBorder="1" applyAlignment="1">
      <alignment horizontal="center" vertical="center"/>
    </xf>
    <xf numFmtId="41" fontId="26" fillId="0" borderId="90" xfId="1" applyFont="1" applyBorder="1" applyAlignment="1" applyProtection="1">
      <alignment horizontal="center" vertical="center"/>
    </xf>
    <xf numFmtId="0" fontId="28" fillId="5" borderId="95" xfId="0" applyFont="1" applyFill="1" applyBorder="1" applyAlignment="1">
      <alignment horizontal="center" vertical="center"/>
    </xf>
    <xf numFmtId="0" fontId="28" fillId="0" borderId="8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89" xfId="0" applyFont="1" applyBorder="1" applyAlignment="1">
      <alignment horizontal="center" vertical="center" wrapText="1"/>
    </xf>
    <xf numFmtId="0" fontId="26" fillId="0" borderId="91" xfId="0" applyFont="1" applyBorder="1" applyAlignment="1" applyProtection="1">
      <alignment horizontal="center" vertical="center"/>
      <protection locked="0"/>
    </xf>
    <xf numFmtId="0" fontId="33" fillId="0" borderId="20" xfId="0" applyFont="1" applyBorder="1" applyAlignment="1">
      <alignment horizontal="center" vertical="center" wrapText="1"/>
    </xf>
    <xf numFmtId="0" fontId="33" fillId="0" borderId="90" xfId="0" applyFont="1" applyBorder="1" applyAlignment="1">
      <alignment horizontal="center" vertical="center" wrapText="1"/>
    </xf>
    <xf numFmtId="0" fontId="4" fillId="0" borderId="66" xfId="0" applyFont="1" applyBorder="1" applyAlignment="1">
      <alignment horizontal="left" vertical="center" wrapText="1"/>
    </xf>
    <xf numFmtId="0" fontId="40" fillId="0" borderId="55" xfId="0" applyFont="1" applyBorder="1" applyAlignment="1">
      <alignment horizontal="center" vertical="center"/>
    </xf>
    <xf numFmtId="0" fontId="4" fillId="0" borderId="55" xfId="0" applyFont="1" applyBorder="1" applyAlignment="1">
      <alignment horizontal="left" vertical="center" wrapText="1"/>
    </xf>
    <xf numFmtId="0" fontId="4" fillId="0" borderId="55" xfId="0" applyFont="1" applyBorder="1" applyAlignment="1">
      <alignment horizontal="left" vertical="center"/>
    </xf>
    <xf numFmtId="0" fontId="56" fillId="0" borderId="54" xfId="0" applyFont="1" applyBorder="1" applyAlignment="1">
      <alignment horizontal="left" vertical="center" wrapText="1"/>
    </xf>
    <xf numFmtId="0" fontId="56" fillId="0" borderId="55" xfId="0" applyFont="1" applyBorder="1" applyAlignment="1">
      <alignment horizontal="left" vertical="center"/>
    </xf>
    <xf numFmtId="0" fontId="14" fillId="3" borderId="57"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5" fillId="0" borderId="20"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64" xfId="0" applyFont="1" applyBorder="1" applyAlignment="1">
      <alignment horizontal="center" vertical="center" wrapText="1"/>
    </xf>
    <xf numFmtId="0" fontId="6" fillId="0" borderId="55" xfId="0" applyFont="1" applyBorder="1" applyAlignment="1">
      <alignment horizontal="left" vertical="center" wrapText="1"/>
    </xf>
    <xf numFmtId="0" fontId="55" fillId="0" borderId="55" xfId="0" applyFont="1" applyBorder="1" applyAlignment="1">
      <alignment horizontal="left" vertical="center" wrapText="1"/>
    </xf>
    <xf numFmtId="0" fontId="24" fillId="0" borderId="55" xfId="0" applyFont="1" applyBorder="1" applyAlignment="1">
      <alignment horizontal="center" vertical="center"/>
    </xf>
    <xf numFmtId="0" fontId="4" fillId="0" borderId="0" xfId="0" applyFont="1" applyAlignment="1">
      <alignment horizontal="left" vertical="center" wrapText="1"/>
    </xf>
    <xf numFmtId="0" fontId="0" fillId="0" borderId="0" xfId="0">
      <alignment vertical="center"/>
    </xf>
    <xf numFmtId="0" fontId="14" fillId="3" borderId="68" xfId="0" applyFont="1" applyFill="1" applyBorder="1" applyAlignment="1">
      <alignment horizontal="center" vertical="center" wrapText="1"/>
    </xf>
    <xf numFmtId="0" fontId="14" fillId="3" borderId="67"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14" fillId="3" borderId="6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0" fillId="0" borderId="0" xfId="0" applyBorder="1">
      <alignment vertical="center"/>
    </xf>
    <xf numFmtId="0" fontId="6" fillId="0" borderId="64" xfId="0" applyFont="1" applyBorder="1" applyAlignment="1">
      <alignment horizontal="left" vertical="center" wrapText="1"/>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6" fillId="0" borderId="55" xfId="0" applyFont="1" applyBorder="1" applyAlignment="1">
      <alignment horizontal="left" vertical="center"/>
    </xf>
    <xf numFmtId="0" fontId="24" fillId="0" borderId="55" xfId="0" applyFont="1" applyBorder="1" applyAlignment="1">
      <alignment horizontal="center" vertical="center" shrinkToFit="1"/>
    </xf>
    <xf numFmtId="0" fontId="6" fillId="0" borderId="54" xfId="0" applyFont="1" applyBorder="1" applyAlignment="1">
      <alignment horizontal="left" vertical="center" wrapText="1"/>
    </xf>
    <xf numFmtId="0" fontId="6" fillId="0" borderId="56" xfId="0" applyFont="1" applyBorder="1" applyAlignment="1">
      <alignment horizontal="left" vertical="center" wrapText="1"/>
    </xf>
    <xf numFmtId="0" fontId="55" fillId="0" borderId="55"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4" fillId="3" borderId="51"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24" fillId="0" borderId="60" xfId="0" applyFont="1" applyBorder="1" applyAlignment="1">
      <alignment horizontal="left" vertical="center" wrapText="1"/>
    </xf>
    <xf numFmtId="0" fontId="24" fillId="0" borderId="61" xfId="0" applyFont="1" applyBorder="1" applyAlignment="1">
      <alignment horizontal="left" vertical="center" wrapText="1"/>
    </xf>
    <xf numFmtId="0" fontId="24" fillId="0" borderId="62" xfId="0" applyFont="1" applyBorder="1" applyAlignment="1">
      <alignment horizontal="left" vertical="center" wrapText="1"/>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8" xfId="0" applyFont="1" applyBorder="1" applyAlignment="1">
      <alignment horizontal="center" vertical="center" wrapText="1"/>
    </xf>
    <xf numFmtId="0" fontId="5" fillId="4" borderId="23" xfId="0" applyFont="1" applyFill="1" applyBorder="1" applyAlignment="1">
      <alignment horizontal="center" vertical="center"/>
    </xf>
    <xf numFmtId="0" fontId="5" fillId="0" borderId="25" xfId="0" applyFont="1" applyBorder="1" applyAlignment="1">
      <alignment horizontal="center" vertical="center" shrinkToFit="1"/>
    </xf>
    <xf numFmtId="0" fontId="3" fillId="0" borderId="103"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7" xfId="0" applyFont="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3" fillId="0" borderId="106" xfId="0" applyFont="1" applyBorder="1" applyAlignment="1">
      <alignment horizontal="center" vertical="center"/>
    </xf>
    <xf numFmtId="0" fontId="3" fillId="0" borderId="103" xfId="0" applyFont="1" applyBorder="1" applyAlignment="1">
      <alignment horizontal="center" vertical="center"/>
    </xf>
    <xf numFmtId="0" fontId="3" fillId="0" borderId="98" xfId="0" applyFont="1" applyBorder="1" applyAlignment="1">
      <alignment horizontal="left" vertical="center"/>
    </xf>
    <xf numFmtId="0" fontId="3" fillId="0" borderId="101" xfId="0" applyFont="1" applyBorder="1" applyAlignment="1">
      <alignment horizontal="left" vertical="center"/>
    </xf>
    <xf numFmtId="9" fontId="5" fillId="0" borderId="23" xfId="0" applyNumberFormat="1" applyFont="1" applyBorder="1" applyAlignment="1">
      <alignment horizontal="center" vertical="center"/>
    </xf>
    <xf numFmtId="41" fontId="5" fillId="0" borderId="32" xfId="1" applyFont="1" applyBorder="1" applyAlignment="1">
      <alignment horizontal="center" vertical="center" shrinkToFit="1"/>
    </xf>
    <xf numFmtId="41" fontId="5" fillId="0" borderId="33" xfId="1" applyFont="1" applyBorder="1" applyAlignment="1">
      <alignment horizontal="center" vertical="center" shrinkToFit="1"/>
    </xf>
    <xf numFmtId="0" fontId="5" fillId="0" borderId="23" xfId="0" applyFont="1" applyFill="1" applyBorder="1" applyAlignment="1">
      <alignment horizontal="center" vertical="center"/>
    </xf>
    <xf numFmtId="0" fontId="5" fillId="0" borderId="26" xfId="0" applyFont="1" applyFill="1" applyBorder="1" applyAlignment="1">
      <alignment horizontal="center" vertical="center"/>
    </xf>
    <xf numFmtId="41" fontId="5" fillId="4" borderId="23" xfId="1" applyFont="1" applyFill="1" applyBorder="1" applyAlignment="1">
      <alignment horizontal="center" vertical="center" shrinkToFit="1"/>
    </xf>
    <xf numFmtId="41" fontId="5" fillId="4" borderId="26" xfId="1" applyFont="1" applyFill="1" applyBorder="1" applyAlignment="1">
      <alignment horizontal="center" vertical="center" shrinkToFit="1"/>
    </xf>
    <xf numFmtId="41" fontId="5" fillId="0" borderId="35" xfId="1" applyFont="1" applyBorder="1" applyAlignment="1">
      <alignment horizontal="center" vertical="center" shrinkToFit="1"/>
    </xf>
    <xf numFmtId="41" fontId="5" fillId="0" borderId="36" xfId="1" applyFont="1" applyBorder="1" applyAlignment="1">
      <alignment horizontal="center" vertical="center" shrinkToFit="1"/>
    </xf>
    <xf numFmtId="0" fontId="14" fillId="3" borderId="40"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9" fillId="0" borderId="0" xfId="0" applyFont="1" applyBorder="1" applyAlignment="1">
      <alignment horizontal="left" vertical="center" wrapText="1"/>
    </xf>
    <xf numFmtId="0" fontId="8" fillId="0" borderId="34"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31" xfId="0" applyFont="1" applyBorder="1" applyAlignment="1">
      <alignment horizontal="center" vertical="center" textRotation="255" wrapText="1"/>
    </xf>
    <xf numFmtId="0" fontId="14" fillId="2" borderId="23" xfId="0" applyFont="1" applyFill="1" applyBorder="1" applyAlignment="1">
      <alignment horizontal="center" vertical="center" wrapText="1"/>
    </xf>
    <xf numFmtId="0" fontId="14" fillId="2" borderId="109" xfId="0" applyFont="1" applyFill="1" applyBorder="1" applyAlignment="1">
      <alignment horizontal="center" vertical="center" wrapText="1"/>
    </xf>
    <xf numFmtId="41" fontId="14" fillId="0" borderId="101" xfId="1"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149" xfId="0" applyFont="1" applyBorder="1" applyAlignment="1">
      <alignment horizontal="center" vertical="center" shrinkToFit="1"/>
    </xf>
    <xf numFmtId="0" fontId="9" fillId="0" borderId="147" xfId="0" applyFont="1" applyBorder="1" applyAlignment="1">
      <alignment horizontal="center" vertical="center" shrinkToFit="1"/>
    </xf>
    <xf numFmtId="0" fontId="9" fillId="0" borderId="144" xfId="0" applyFont="1" applyBorder="1" applyAlignment="1">
      <alignment horizontal="center" vertical="center" shrinkToFit="1"/>
    </xf>
    <xf numFmtId="0" fontId="9" fillId="0" borderId="142" xfId="0" applyFont="1" applyBorder="1" applyAlignment="1">
      <alignment horizontal="center" vertical="center" shrinkToFit="1"/>
    </xf>
    <xf numFmtId="0" fontId="9" fillId="0" borderId="98" xfId="0" applyFont="1" applyBorder="1" applyAlignment="1">
      <alignment horizontal="center" vertical="center" shrinkToFit="1"/>
    </xf>
    <xf numFmtId="0" fontId="9" fillId="0" borderId="101" xfId="0" applyFont="1" applyBorder="1" applyAlignment="1">
      <alignment horizontal="center" vertical="center" shrinkToFit="1"/>
    </xf>
    <xf numFmtId="0" fontId="9" fillId="5" borderId="101" xfId="0" applyFont="1" applyFill="1" applyBorder="1" applyAlignment="1">
      <alignment horizontal="center" vertical="center" wrapText="1"/>
    </xf>
    <xf numFmtId="0" fontId="14" fillId="0" borderId="23" xfId="0" applyFont="1" applyBorder="1" applyAlignment="1">
      <alignment horizontal="center" vertical="center" shrinkToFit="1"/>
    </xf>
    <xf numFmtId="0" fontId="9" fillId="0" borderId="106" xfId="0" applyFont="1" applyFill="1" applyBorder="1" applyAlignment="1">
      <alignment horizontal="center" vertical="center" wrapText="1"/>
    </xf>
    <xf numFmtId="0" fontId="14" fillId="2" borderId="101" xfId="0" applyFont="1" applyFill="1" applyBorder="1" applyAlignment="1">
      <alignment horizontal="center" vertical="center" wrapText="1"/>
    </xf>
    <xf numFmtId="0" fontId="14" fillId="2" borderId="138"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6"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109" xfId="0" applyFont="1" applyBorder="1" applyAlignment="1">
      <alignment horizontal="center" vertical="center" wrapText="1"/>
    </xf>
    <xf numFmtId="0" fontId="10" fillId="0" borderId="23" xfId="0" applyFont="1" applyBorder="1" applyAlignment="1">
      <alignment horizontal="center" vertical="center"/>
    </xf>
    <xf numFmtId="0" fontId="10" fillId="0" borderId="109" xfId="0" applyFont="1" applyBorder="1" applyAlignment="1">
      <alignment horizontal="center" vertical="center"/>
    </xf>
    <xf numFmtId="0" fontId="8" fillId="0" borderId="103"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28" xfId="0" applyFont="1" applyBorder="1" applyAlignment="1">
      <alignment horizontal="center" vertical="center" wrapText="1"/>
    </xf>
    <xf numFmtId="0" fontId="20" fillId="0" borderId="98" xfId="0" applyFont="1" applyBorder="1" applyAlignment="1">
      <alignment horizontal="left" vertical="center" wrapText="1"/>
    </xf>
    <xf numFmtId="0" fontId="20" fillId="0" borderId="101" xfId="0" applyFont="1" applyBorder="1" applyAlignment="1">
      <alignment horizontal="left" vertical="center" wrapText="1"/>
    </xf>
    <xf numFmtId="0" fontId="20" fillId="0" borderId="96" xfId="0" applyFont="1" applyBorder="1" applyAlignment="1">
      <alignment horizontal="left"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9" fillId="0" borderId="22" xfId="0" applyFont="1" applyBorder="1" applyAlignment="1">
      <alignment horizontal="right"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10" xfId="0" applyFont="1" applyBorder="1" applyAlignment="1">
      <alignment horizontal="center" vertical="center" wrapText="1"/>
    </xf>
    <xf numFmtId="0" fontId="8" fillId="0" borderId="22" xfId="0" applyFont="1" applyBorder="1" applyAlignment="1">
      <alignment horizontal="left" vertical="top" wrapText="1"/>
    </xf>
    <xf numFmtId="0" fontId="14" fillId="0" borderId="23" xfId="0" applyFont="1" applyBorder="1" applyAlignment="1">
      <alignment horizontal="center" vertical="center" wrapText="1"/>
    </xf>
    <xf numFmtId="0" fontId="14" fillId="0" borderId="10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9" fillId="0" borderId="142" xfId="0" applyFont="1" applyFill="1" applyBorder="1" applyAlignment="1">
      <alignment horizontal="center" vertical="center" wrapText="1"/>
    </xf>
    <xf numFmtId="0" fontId="9" fillId="0" borderId="147" xfId="0" applyFont="1" applyFill="1" applyBorder="1" applyAlignment="1">
      <alignment horizontal="center" vertical="center" wrapText="1"/>
    </xf>
    <xf numFmtId="0" fontId="9" fillId="0" borderId="29" xfId="0" applyFont="1" applyFill="1" applyBorder="1" applyAlignment="1">
      <alignment horizontal="center" vertical="center" wrapText="1"/>
    </xf>
    <xf numFmtId="41" fontId="14" fillId="0" borderId="29" xfId="1" applyFont="1" applyBorder="1" applyAlignment="1">
      <alignment horizontal="center" vertical="center" shrinkToFit="1"/>
    </xf>
    <xf numFmtId="0" fontId="9" fillId="0" borderId="108" xfId="0" applyFont="1" applyBorder="1" applyAlignment="1">
      <alignment horizontal="center" vertical="center" wrapText="1"/>
    </xf>
    <xf numFmtId="0" fontId="9" fillId="0" borderId="23" xfId="0" applyFont="1" applyBorder="1" applyAlignment="1">
      <alignment horizontal="center" vertical="center" wrapText="1"/>
    </xf>
    <xf numFmtId="0" fontId="14" fillId="2" borderId="142" xfId="0" applyFont="1" applyFill="1" applyBorder="1" applyAlignment="1">
      <alignment horizontal="center" vertical="center" wrapText="1"/>
    </xf>
    <xf numFmtId="0" fontId="14" fillId="2" borderId="143" xfId="0" applyFont="1" applyFill="1" applyBorder="1" applyAlignment="1">
      <alignment horizontal="center" vertical="center" wrapText="1"/>
    </xf>
    <xf numFmtId="0" fontId="14" fillId="5" borderId="147" xfId="0" applyFont="1" applyFill="1" applyBorder="1" applyAlignment="1">
      <alignment horizontal="center" vertical="center" wrapText="1"/>
    </xf>
    <xf numFmtId="0" fontId="14" fillId="2" borderId="147" xfId="0" applyFont="1" applyFill="1" applyBorder="1" applyAlignment="1">
      <alignment horizontal="center" vertical="center" wrapText="1"/>
    </xf>
    <xf numFmtId="0" fontId="14" fillId="2" borderId="148" xfId="0" applyFont="1" applyFill="1" applyBorder="1" applyAlignment="1">
      <alignment horizontal="center" vertical="center" wrapText="1"/>
    </xf>
    <xf numFmtId="41" fontId="14" fillId="0" borderId="147" xfId="1" applyFont="1" applyBorder="1" applyAlignment="1">
      <alignment horizontal="center" vertical="center" shrinkToFit="1"/>
    </xf>
    <xf numFmtId="0" fontId="9" fillId="0" borderId="103" xfId="0" applyFont="1" applyBorder="1" applyAlignment="1">
      <alignment horizontal="center" vertical="center" wrapText="1"/>
    </xf>
    <xf numFmtId="0" fontId="8" fillId="0" borderId="12" xfId="0" applyFont="1" applyBorder="1" applyAlignment="1">
      <alignment horizontal="left" vertical="center" shrinkToFit="1"/>
    </xf>
    <xf numFmtId="0" fontId="8" fillId="0" borderId="0" xfId="0" applyFont="1" applyBorder="1" applyAlignment="1">
      <alignment horizontal="left" vertical="center" shrinkToFit="1"/>
    </xf>
    <xf numFmtId="0" fontId="9" fillId="0" borderId="102" xfId="0" applyFont="1" applyBorder="1" applyAlignment="1">
      <alignment horizontal="center" vertical="center" wrapText="1"/>
    </xf>
    <xf numFmtId="0" fontId="16" fillId="0" borderId="108" xfId="0" applyFont="1" applyBorder="1" applyAlignment="1">
      <alignment horizontal="left" vertical="center" wrapText="1"/>
    </xf>
    <xf numFmtId="0" fontId="16" fillId="0" borderId="23" xfId="0" applyFont="1" applyBorder="1" applyAlignment="1">
      <alignment horizontal="left" vertical="center" wrapText="1"/>
    </xf>
    <xf numFmtId="0" fontId="14" fillId="0" borderId="141"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137"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139"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46" xfId="0" applyFont="1" applyBorder="1" applyAlignment="1">
      <alignment horizontal="center" vertical="center" wrapText="1"/>
    </xf>
    <xf numFmtId="0" fontId="14" fillId="0" borderId="147"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106" xfId="0" applyFont="1" applyBorder="1" applyAlignment="1">
      <alignment horizontal="center" vertical="center" wrapTex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3" xfId="0" applyFont="1" applyBorder="1" applyAlignment="1">
      <alignment horizontal="center" vertical="center" textRotation="255" shrinkToFit="1"/>
    </xf>
    <xf numFmtId="0" fontId="15" fillId="0" borderId="103" xfId="0" applyFont="1" applyBorder="1" applyAlignment="1">
      <alignment horizontal="center" vertical="center" wrapText="1" shrinkToFit="1"/>
    </xf>
    <xf numFmtId="0" fontId="9" fillId="0" borderId="109" xfId="0" applyFont="1" applyBorder="1" applyAlignment="1">
      <alignment horizontal="center" vertical="center" wrapText="1"/>
    </xf>
    <xf numFmtId="0" fontId="15" fillId="0" borderId="104" xfId="0" applyFont="1" applyBorder="1" applyAlignment="1">
      <alignment horizontal="center" vertical="center" wrapText="1" shrinkToFit="1"/>
    </xf>
    <xf numFmtId="0" fontId="14" fillId="2" borderId="29" xfId="0" applyFont="1" applyFill="1" applyBorder="1" applyAlignment="1">
      <alignment horizontal="center" vertical="center" wrapText="1"/>
    </xf>
    <xf numFmtId="0" fontId="14" fillId="2" borderId="140" xfId="0" applyFont="1" applyFill="1" applyBorder="1" applyAlignment="1">
      <alignment horizontal="center" vertical="center" wrapText="1"/>
    </xf>
    <xf numFmtId="0" fontId="10" fillId="0" borderId="142" xfId="0" applyFont="1" applyBorder="1" applyAlignment="1">
      <alignment horizontal="center" vertical="center" shrinkToFit="1"/>
    </xf>
    <xf numFmtId="0" fontId="10" fillId="0" borderId="145" xfId="0" applyFont="1" applyBorder="1" applyAlignment="1">
      <alignment horizontal="center" vertical="center" shrinkToFit="1"/>
    </xf>
    <xf numFmtId="0" fontId="5" fillId="0" borderId="23"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34" xfId="0" applyFont="1" applyBorder="1" applyAlignment="1">
      <alignment horizontal="center" vertical="center" textRotation="255" shrinkToFit="1"/>
    </xf>
    <xf numFmtId="0" fontId="5" fillId="0" borderId="25"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8" fillId="0" borderId="0" xfId="0" applyFont="1" applyBorder="1" applyAlignment="1">
      <alignment horizontal="left" vertical="top" wrapText="1"/>
    </xf>
    <xf numFmtId="0" fontId="3"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xf>
    <xf numFmtId="0" fontId="5" fillId="0" borderId="34"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14" fillId="5" borderId="106" xfId="0" applyFont="1" applyFill="1" applyBorder="1" applyAlignment="1">
      <alignment horizontal="center" vertical="center" wrapText="1"/>
    </xf>
    <xf numFmtId="0" fontId="5" fillId="4" borderId="32" xfId="0"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4" borderId="23" xfId="0" applyFont="1" applyFill="1" applyBorder="1" applyAlignment="1">
      <alignment horizontal="center" vertical="center" shrinkToFit="1"/>
    </xf>
    <xf numFmtId="0" fontId="5" fillId="0" borderId="23" xfId="0" applyFont="1" applyBorder="1" applyAlignment="1">
      <alignment horizontal="left" vertical="center" shrinkToFit="1"/>
    </xf>
    <xf numFmtId="0" fontId="39" fillId="0" borderId="23" xfId="0" applyFont="1" applyBorder="1" applyAlignment="1">
      <alignment horizontal="center" vertical="center" shrinkToFit="1"/>
    </xf>
    <xf numFmtId="41" fontId="9" fillId="0" borderId="23" xfId="1" applyFont="1" applyBorder="1" applyAlignment="1">
      <alignment horizontal="center" vertical="center" shrinkToFit="1"/>
    </xf>
    <xf numFmtId="0" fontId="15" fillId="0" borderId="23" xfId="0" applyFont="1" applyBorder="1" applyAlignment="1">
      <alignment horizontal="center" vertical="center" wrapText="1"/>
    </xf>
    <xf numFmtId="0" fontId="45" fillId="0" borderId="23" xfId="0" applyFont="1" applyBorder="1" applyAlignment="1">
      <alignment horizontal="center" vertical="center" wrapText="1"/>
    </xf>
    <xf numFmtId="0" fontId="46"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10" fillId="0" borderId="101" xfId="0" applyFont="1" applyBorder="1" applyAlignment="1">
      <alignment horizontal="center" vertical="center" shrinkToFit="1"/>
    </xf>
    <xf numFmtId="0" fontId="10" fillId="0" borderId="96" xfId="0" applyFont="1" applyBorder="1" applyAlignment="1">
      <alignment horizontal="center" vertical="center" shrinkToFit="1"/>
    </xf>
    <xf numFmtId="41" fontId="14" fillId="0" borderId="142" xfId="1" applyFont="1" applyBorder="1" applyAlignment="1">
      <alignment horizontal="center" vertical="center" shrinkToFi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5" xfId="0" applyFont="1" applyBorder="1" applyAlignment="1">
      <alignment horizontal="center"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25" xfId="0" applyFont="1" applyBorder="1" applyAlignment="1">
      <alignment horizontal="left" vertical="center" wrapText="1"/>
    </xf>
    <xf numFmtId="0" fontId="7" fillId="0" borderId="23" xfId="0" applyFont="1" applyBorder="1" applyAlignment="1">
      <alignment horizontal="left" vertical="center" wrapText="1"/>
    </xf>
    <xf numFmtId="0" fontId="7" fillId="0" borderId="26"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3" fillId="0" borderId="111" xfId="0" applyFont="1" applyBorder="1" applyAlignment="1">
      <alignment horizontal="right" vertical="center"/>
    </xf>
    <xf numFmtId="0" fontId="3" fillId="0" borderId="112" xfId="0" applyFont="1" applyBorder="1" applyAlignment="1">
      <alignment horizontal="righ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9" fillId="0" borderId="23" xfId="0" applyFont="1" applyBorder="1" applyAlignment="1">
      <alignment horizontal="center" vertical="center"/>
    </xf>
    <xf numFmtId="0" fontId="7" fillId="0" borderId="23" xfId="0" applyFont="1" applyBorder="1" applyAlignment="1">
      <alignment horizontal="center" vertical="center" wrapText="1"/>
    </xf>
    <xf numFmtId="0" fontId="3" fillId="0" borderId="34"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32" xfId="0" applyFont="1" applyBorder="1" applyAlignment="1">
      <alignment horizontal="center" vertical="center" textRotation="255"/>
    </xf>
    <xf numFmtId="0" fontId="5" fillId="0" borderId="35"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5" fillId="0" borderId="23" xfId="0" applyFont="1" applyBorder="1" applyAlignment="1">
      <alignment horizontal="left" vertical="center" wrapText="1"/>
    </xf>
    <xf numFmtId="41" fontId="14" fillId="0" borderId="23" xfId="1"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147" xfId="0" applyFont="1" applyBorder="1" applyAlignment="1">
      <alignment horizontal="center" vertical="center" shrinkToFit="1"/>
    </xf>
    <xf numFmtId="0" fontId="10" fillId="0" borderId="150"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41" fontId="14" fillId="0" borderId="32" xfId="1"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4" fillId="2" borderId="106" xfId="0" applyFont="1" applyFill="1" applyBorder="1" applyAlignment="1">
      <alignment horizontal="center" vertical="center" wrapText="1"/>
    </xf>
    <xf numFmtId="0" fontId="14" fillId="2" borderId="107" xfId="0" applyFont="1" applyFill="1" applyBorder="1" applyAlignment="1">
      <alignment horizontal="center" vertical="center" wrapText="1"/>
    </xf>
    <xf numFmtId="0" fontId="4" fillId="0" borderId="118"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21" xfId="0" applyFont="1" applyBorder="1" applyAlignment="1">
      <alignment horizontal="center" vertical="center" wrapText="1"/>
    </xf>
    <xf numFmtId="0" fontId="21" fillId="0" borderId="32" xfId="0" applyFont="1" applyBorder="1" applyAlignment="1">
      <alignment horizontal="center" vertical="center"/>
    </xf>
    <xf numFmtId="0" fontId="21" fillId="0" borderId="23" xfId="0" applyFont="1" applyBorder="1" applyAlignment="1">
      <alignment horizontal="center" vertical="center"/>
    </xf>
    <xf numFmtId="0" fontId="7" fillId="0" borderId="35" xfId="0" applyFont="1" applyBorder="1" applyAlignment="1">
      <alignment horizontal="center" vertical="center" wrapText="1"/>
    </xf>
    <xf numFmtId="0" fontId="4"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23" xfId="0" applyFont="1" applyBorder="1" applyAlignment="1">
      <alignment horizontal="center" vertical="center" wrapText="1" shrinkToFit="1"/>
    </xf>
    <xf numFmtId="41" fontId="5" fillId="4" borderId="32" xfId="1" applyFont="1" applyFill="1" applyBorder="1" applyAlignment="1">
      <alignment horizontal="center" vertical="center" shrinkToFit="1"/>
    </xf>
    <xf numFmtId="0" fontId="6" fillId="0" borderId="35" xfId="0" applyFont="1" applyBorder="1" applyAlignment="1">
      <alignment horizontal="center" vertical="center" wrapText="1" shrinkToFit="1"/>
    </xf>
    <xf numFmtId="0" fontId="3" fillId="0" borderId="35" xfId="0" applyFont="1" applyBorder="1" applyAlignment="1">
      <alignment horizontal="center" vertical="center"/>
    </xf>
    <xf numFmtId="0" fontId="60" fillId="0" borderId="23" xfId="0" applyFont="1" applyBorder="1" applyAlignment="1">
      <alignment horizontal="center" vertical="center"/>
    </xf>
    <xf numFmtId="0" fontId="3" fillId="4" borderId="23" xfId="0" applyFont="1" applyFill="1" applyBorder="1" applyAlignment="1">
      <alignment horizontal="center" vertical="center" shrinkToFit="1"/>
    </xf>
    <xf numFmtId="0" fontId="58" fillId="0" borderId="23" xfId="0" applyFont="1" applyBorder="1" applyAlignment="1">
      <alignment horizontal="left" vertical="center"/>
    </xf>
    <xf numFmtId="0" fontId="58" fillId="0" borderId="23" xfId="0" applyFont="1" applyBorder="1" applyAlignment="1">
      <alignment horizontal="left" vertical="center" shrinkToFit="1"/>
    </xf>
    <xf numFmtId="0" fontId="3" fillId="0" borderId="23" xfId="0" applyFont="1" applyBorder="1" applyAlignment="1">
      <alignment horizontal="left" vertical="center"/>
    </xf>
    <xf numFmtId="0" fontId="3" fillId="0" borderId="23" xfId="0" applyFont="1" applyBorder="1" applyAlignment="1">
      <alignment horizontal="center" vertical="center"/>
    </xf>
    <xf numFmtId="0" fontId="5" fillId="0" borderId="32" xfId="0" applyFont="1" applyBorder="1" applyAlignment="1">
      <alignment horizontal="center" vertical="center" shrinkToFit="1"/>
    </xf>
    <xf numFmtId="0" fontId="5" fillId="0" borderId="23"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0" borderId="32" xfId="0" applyFont="1" applyBorder="1" applyAlignment="1">
      <alignment horizontal="center" vertical="center"/>
    </xf>
    <xf numFmtId="0" fontId="5" fillId="0" borderId="23" xfId="0" applyFont="1" applyBorder="1" applyAlignment="1">
      <alignment horizontal="left" vertical="center" wrapText="1" indent="1" shrinkToFit="1"/>
    </xf>
    <xf numFmtId="0" fontId="5" fillId="0" borderId="26" xfId="0" applyFont="1" applyBorder="1" applyAlignment="1">
      <alignment horizontal="left" vertical="center" wrapText="1" indent="1" shrinkToFit="1"/>
    </xf>
    <xf numFmtId="0" fontId="5" fillId="0" borderId="29" xfId="0" applyFont="1" applyBorder="1" applyAlignment="1">
      <alignment horizontal="left" vertical="center" wrapText="1" indent="1" shrinkToFit="1"/>
    </xf>
    <xf numFmtId="0" fontId="5" fillId="0" borderId="30" xfId="0" applyFont="1" applyBorder="1" applyAlignment="1">
      <alignment horizontal="left" vertical="center" wrapText="1" indent="1" shrinkToFit="1"/>
    </xf>
    <xf numFmtId="0" fontId="5" fillId="0" borderId="25"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21" xfId="0" applyFont="1" applyBorder="1" applyAlignment="1">
      <alignment horizontal="center" vertical="center" wrapText="1"/>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3" fillId="0" borderId="112"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01" xfId="0" applyFont="1" applyBorder="1" applyAlignment="1">
      <alignment horizontal="center" vertical="center"/>
    </xf>
    <xf numFmtId="0" fontId="3" fillId="0" borderId="96" xfId="0" applyFont="1" applyBorder="1" applyAlignment="1">
      <alignment horizontal="center" vertical="center"/>
    </xf>
    <xf numFmtId="0" fontId="3" fillId="0" borderId="102" xfId="0" applyFont="1" applyBorder="1" applyAlignment="1">
      <alignment horizontal="left" vertical="center" wrapText="1"/>
    </xf>
    <xf numFmtId="0" fontId="3" fillId="0" borderId="103" xfId="0" applyFont="1" applyBorder="1" applyAlignment="1">
      <alignment horizontal="left" vertical="center" wrapText="1"/>
    </xf>
    <xf numFmtId="0" fontId="3" fillId="0" borderId="105" xfId="0" applyFont="1" applyBorder="1" applyAlignment="1">
      <alignment horizontal="left" vertical="center" wrapText="1"/>
    </xf>
    <xf numFmtId="0" fontId="3" fillId="0" borderId="106" xfId="0" applyFont="1" applyBorder="1" applyAlignment="1">
      <alignment horizontal="left" vertical="center" wrapText="1"/>
    </xf>
    <xf numFmtId="0" fontId="62" fillId="0" borderId="163" xfId="0" applyFont="1" applyBorder="1" applyAlignment="1">
      <alignment horizontal="center" vertical="center"/>
    </xf>
    <xf numFmtId="0" fontId="62" fillId="0" borderId="164" xfId="0" applyFont="1" applyBorder="1" applyAlignment="1">
      <alignment horizontal="center" vertical="center"/>
    </xf>
    <xf numFmtId="0" fontId="62" fillId="0" borderId="159" xfId="0" applyFont="1" applyBorder="1" applyAlignment="1">
      <alignment horizontal="center" vertical="center"/>
    </xf>
    <xf numFmtId="0" fontId="62" fillId="0" borderId="158" xfId="0" applyFont="1" applyBorder="1" applyAlignment="1">
      <alignment horizontal="center" vertical="center"/>
    </xf>
    <xf numFmtId="0" fontId="62" fillId="0" borderId="156" xfId="0" applyFont="1" applyBorder="1" applyAlignment="1">
      <alignment horizontal="center" vertical="center"/>
    </xf>
    <xf numFmtId="0" fontId="62" fillId="0" borderId="154" xfId="0" applyFont="1" applyBorder="1" applyAlignment="1">
      <alignment horizontal="center" vertical="center"/>
    </xf>
    <xf numFmtId="0" fontId="62" fillId="0" borderId="161" xfId="0" applyFont="1" applyBorder="1" applyAlignment="1">
      <alignment horizontal="center" vertical="center"/>
    </xf>
    <xf numFmtId="0" fontId="62" fillId="0" borderId="160" xfId="0" applyFont="1" applyBorder="1" applyAlignment="1">
      <alignment horizontal="center" vertical="center"/>
    </xf>
    <xf numFmtId="0" fontId="62" fillId="0" borderId="21" xfId="0" applyFont="1" applyBorder="1" applyAlignment="1">
      <alignment horizontal="center" vertical="center"/>
    </xf>
    <xf numFmtId="0" fontId="62" fillId="0" borderId="0" xfId="0" applyFont="1" applyBorder="1" applyAlignment="1">
      <alignment horizontal="center" vertical="center"/>
    </xf>
    <xf numFmtId="0" fontId="62" fillId="0" borderId="22" xfId="0" applyFont="1" applyBorder="1" applyAlignment="1">
      <alignment horizontal="center" vertical="center"/>
    </xf>
    <xf numFmtId="0" fontId="3" fillId="0" borderId="87"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88" xfId="0" applyFont="1" applyBorder="1" applyAlignment="1">
      <alignment horizontal="center" vertical="center"/>
    </xf>
    <xf numFmtId="0" fontId="62" fillId="0" borderId="92" xfId="0" applyFont="1" applyBorder="1" applyAlignment="1">
      <alignment horizontal="center" vertical="center"/>
    </xf>
    <xf numFmtId="0" fontId="62" fillId="0" borderId="91" xfId="0" applyFont="1" applyBorder="1" applyAlignment="1">
      <alignment horizontal="center" vertical="center"/>
    </xf>
    <xf numFmtId="0" fontId="62" fillId="0" borderId="93" xfId="0" applyFont="1" applyBorder="1" applyAlignment="1">
      <alignment horizontal="center" vertical="center"/>
    </xf>
    <xf numFmtId="0" fontId="78" fillId="0" borderId="0" xfId="0" applyFont="1" applyAlignment="1">
      <alignment horizontal="center" vertical="center"/>
    </xf>
    <xf numFmtId="0" fontId="3" fillId="0" borderId="91" xfId="0" applyFont="1" applyBorder="1" applyAlignment="1">
      <alignment horizontal="center" vertical="center"/>
    </xf>
    <xf numFmtId="0" fontId="3" fillId="0" borderId="86" xfId="0" applyFont="1" applyBorder="1" applyAlignment="1">
      <alignment horizontal="center" vertical="center"/>
    </xf>
    <xf numFmtId="0" fontId="67" fillId="0" borderId="20" xfId="0" applyFont="1" applyBorder="1" applyAlignment="1">
      <alignment horizontal="center" vertical="center" wrapText="1"/>
    </xf>
    <xf numFmtId="0" fontId="74" fillId="0" borderId="20" xfId="0" applyFont="1" applyBorder="1" applyAlignment="1">
      <alignment horizontal="center" vertical="center"/>
    </xf>
    <xf numFmtId="0" fontId="73" fillId="0" borderId="20" xfId="0" applyFont="1" applyBorder="1" applyAlignment="1">
      <alignment horizontal="center" vertical="center" wrapText="1"/>
    </xf>
    <xf numFmtId="0" fontId="65" fillId="0" borderId="20" xfId="0" applyFont="1" applyBorder="1" applyAlignment="1">
      <alignment horizontal="center" vertical="center" wrapText="1"/>
    </xf>
    <xf numFmtId="0" fontId="62" fillId="0" borderId="20" xfId="0" applyFont="1" applyBorder="1" applyAlignment="1">
      <alignment horizontal="center" vertical="center"/>
    </xf>
    <xf numFmtId="0" fontId="62" fillId="0" borderId="90" xfId="0" applyFont="1" applyBorder="1" applyAlignment="1">
      <alignment horizontal="center" vertical="center"/>
    </xf>
    <xf numFmtId="0" fontId="65" fillId="0" borderId="20" xfId="0" applyFont="1" applyBorder="1" applyAlignment="1">
      <alignment horizontal="center" vertical="center"/>
    </xf>
    <xf numFmtId="0" fontId="65" fillId="0" borderId="90" xfId="0" applyFont="1" applyBorder="1" applyAlignment="1">
      <alignment horizontal="center" vertical="center"/>
    </xf>
    <xf numFmtId="0" fontId="73" fillId="0" borderId="89" xfId="0" applyFont="1" applyBorder="1" applyAlignment="1">
      <alignment horizontal="center" vertical="center" wrapText="1"/>
    </xf>
    <xf numFmtId="0" fontId="62" fillId="0" borderId="89" xfId="0" applyFont="1" applyBorder="1" applyAlignment="1">
      <alignment horizontal="center" vertical="center"/>
    </xf>
    <xf numFmtId="0" fontId="74" fillId="0" borderId="20" xfId="0" applyFont="1" applyBorder="1" applyAlignment="1">
      <alignment horizontal="center" vertical="center" wrapText="1"/>
    </xf>
    <xf numFmtId="0" fontId="74" fillId="0" borderId="90" xfId="0" applyFont="1" applyBorder="1" applyAlignment="1">
      <alignment horizontal="center" vertical="center" wrapText="1"/>
    </xf>
    <xf numFmtId="0" fontId="65" fillId="0" borderId="89" xfId="0" applyFont="1" applyBorder="1" applyAlignment="1">
      <alignment horizontal="center" vertical="center" wrapText="1"/>
    </xf>
    <xf numFmtId="0" fontId="73" fillId="0" borderId="90" xfId="0" applyFont="1" applyBorder="1" applyAlignment="1">
      <alignment horizontal="center" vertical="center" wrapText="1"/>
    </xf>
    <xf numFmtId="0" fontId="62" fillId="0" borderId="162" xfId="0" applyFont="1" applyBorder="1" applyAlignment="1">
      <alignment horizontal="center" vertical="center"/>
    </xf>
    <xf numFmtId="0" fontId="62" fillId="0" borderId="20" xfId="0" applyFont="1" applyBorder="1" applyAlignment="1">
      <alignment horizontal="center" vertical="center" shrinkToFit="1"/>
    </xf>
    <xf numFmtId="0" fontId="62" fillId="0" borderId="92" xfId="0" applyFont="1" applyBorder="1" applyAlignment="1">
      <alignment horizontal="center" vertical="center" shrinkToFit="1"/>
    </xf>
    <xf numFmtId="0" fontId="62" fillId="0" borderId="87" xfId="0" applyFont="1" applyBorder="1" applyAlignment="1">
      <alignment horizontal="center" vertical="center" shrinkToFit="1"/>
    </xf>
    <xf numFmtId="0" fontId="62" fillId="4" borderId="92" xfId="0" applyFont="1" applyFill="1" applyBorder="1" applyAlignment="1">
      <alignment horizontal="center" vertical="center"/>
    </xf>
    <xf numFmtId="0" fontId="62" fillId="4" borderId="20" xfId="0" applyFont="1" applyFill="1" applyBorder="1" applyAlignment="1">
      <alignment horizontal="center" vertical="center"/>
    </xf>
    <xf numFmtId="0" fontId="62" fillId="0" borderId="87" xfId="0" applyFont="1" applyBorder="1" applyAlignment="1">
      <alignment horizontal="center" vertical="center"/>
    </xf>
    <xf numFmtId="0" fontId="62" fillId="0" borderId="88" xfId="0" applyFont="1" applyBorder="1" applyAlignment="1">
      <alignment horizontal="center" vertical="center"/>
    </xf>
    <xf numFmtId="0" fontId="62" fillId="0" borderId="0" xfId="0" applyFont="1" applyAlignment="1">
      <alignment horizontal="center" vertical="center"/>
    </xf>
    <xf numFmtId="0" fontId="71" fillId="0" borderId="20" xfId="0" applyFont="1" applyBorder="1" applyAlignment="1">
      <alignment horizontal="center" vertical="center"/>
    </xf>
    <xf numFmtId="0" fontId="71" fillId="0" borderId="90" xfId="0" applyFont="1" applyBorder="1" applyAlignment="1">
      <alignment horizontal="center" vertical="center"/>
    </xf>
    <xf numFmtId="0" fontId="71" fillId="0" borderId="89" xfId="0" applyFont="1" applyBorder="1" applyAlignment="1">
      <alignment horizontal="center" vertical="center"/>
    </xf>
    <xf numFmtId="0" fontId="62" fillId="0" borderId="157" xfId="0" applyFont="1" applyBorder="1" applyAlignment="1">
      <alignment horizontal="center" vertical="center" wrapText="1"/>
    </xf>
    <xf numFmtId="0" fontId="62" fillId="0" borderId="20" xfId="0" applyFont="1" applyBorder="1" applyAlignment="1">
      <alignment horizontal="center" vertical="center" wrapText="1"/>
    </xf>
    <xf numFmtId="0" fontId="5" fillId="0" borderId="157" xfId="0" applyFont="1" applyBorder="1" applyAlignment="1">
      <alignment horizontal="center" vertical="center" wrapText="1"/>
    </xf>
    <xf numFmtId="0" fontId="5" fillId="0" borderId="155" xfId="0" applyFont="1" applyBorder="1" applyAlignment="1">
      <alignment horizontal="center" vertical="center" wrapText="1"/>
    </xf>
    <xf numFmtId="0" fontId="5" fillId="0" borderId="90" xfId="0" applyFont="1" applyBorder="1" applyAlignment="1">
      <alignment horizontal="center" vertical="center" wrapText="1"/>
    </xf>
    <xf numFmtId="0" fontId="62" fillId="0" borderId="90" xfId="0" applyFont="1" applyBorder="1" applyAlignment="1">
      <alignment horizontal="center" vertical="center" wrapText="1"/>
    </xf>
    <xf numFmtId="0" fontId="62" fillId="0" borderId="89" xfId="0" applyFont="1" applyBorder="1" applyAlignment="1">
      <alignment horizontal="center" vertical="center" wrapText="1"/>
    </xf>
    <xf numFmtId="0" fontId="62" fillId="0" borderId="153" xfId="0" applyFont="1" applyBorder="1" applyAlignment="1">
      <alignment horizontal="center" vertical="center"/>
    </xf>
    <xf numFmtId="0" fontId="62" fillId="0" borderId="157" xfId="0" applyFont="1" applyBorder="1" applyAlignment="1">
      <alignment horizontal="center" vertical="center"/>
    </xf>
    <xf numFmtId="0" fontId="62" fillId="0" borderId="157" xfId="0" applyFont="1" applyBorder="1" applyAlignment="1">
      <alignment horizontal="center" vertical="center" shrinkToFit="1"/>
    </xf>
    <xf numFmtId="41" fontId="48" fillId="0" borderId="23" xfId="1" applyFont="1" applyBorder="1" applyAlignment="1">
      <alignment horizontal="center" vertical="center" shrinkToFit="1"/>
    </xf>
    <xf numFmtId="0" fontId="37" fillId="0" borderId="20" xfId="0" applyFont="1" applyBorder="1" applyAlignment="1">
      <alignment horizontal="center" vertical="center"/>
    </xf>
    <xf numFmtId="0" fontId="49" fillId="0" borderId="23" xfId="0" applyFont="1" applyBorder="1" applyAlignment="1">
      <alignment horizontal="center" vertical="center" wrapText="1"/>
    </xf>
    <xf numFmtId="0" fontId="15" fillId="0" borderId="23" xfId="0" applyFont="1" applyBorder="1" applyAlignment="1">
      <alignment horizontal="center" vertical="center" wrapText="1" shrinkToFit="1"/>
    </xf>
    <xf numFmtId="0" fontId="8" fillId="0" borderId="46" xfId="0" applyFont="1" applyBorder="1" applyAlignment="1">
      <alignment horizontal="center" vertical="center" wrapText="1"/>
    </xf>
    <xf numFmtId="0" fontId="4" fillId="0" borderId="23" xfId="0" applyFont="1" applyBorder="1" applyAlignment="1">
      <alignment horizontal="center" vertical="center"/>
    </xf>
    <xf numFmtId="41" fontId="21" fillId="0" borderId="23" xfId="1" applyFont="1" applyBorder="1" applyAlignment="1">
      <alignment horizontal="center" vertical="center" shrinkToFit="1"/>
    </xf>
    <xf numFmtId="0" fontId="16" fillId="0" borderId="23" xfId="0" applyFont="1" applyBorder="1" applyAlignment="1">
      <alignment horizontal="center" vertical="center" wrapText="1"/>
    </xf>
    <xf numFmtId="0" fontId="52" fillId="0" borderId="0" xfId="0" applyFont="1" applyBorder="1" applyAlignment="1">
      <alignment horizontal="left" vertical="center" wrapText="1"/>
    </xf>
    <xf numFmtId="0" fontId="8" fillId="0" borderId="117" xfId="0" applyFont="1" applyBorder="1" applyAlignment="1">
      <alignment horizontal="center" vertical="center" textRotation="255" wrapText="1"/>
    </xf>
    <xf numFmtId="0" fontId="8" fillId="0" borderId="40" xfId="0" applyFont="1" applyBorder="1" applyAlignment="1">
      <alignment horizontal="center" vertical="center" textRotation="255" wrapText="1"/>
    </xf>
    <xf numFmtId="0" fontId="8" fillId="0" borderId="28" xfId="0" applyFont="1" applyBorder="1" applyAlignment="1">
      <alignment horizontal="center" vertical="center" textRotation="255" wrapText="1"/>
    </xf>
    <xf numFmtId="0" fontId="14" fillId="0" borderId="11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6" xfId="0" applyFont="1" applyBorder="1" applyAlignment="1">
      <alignment horizontal="center" vertical="center" wrapText="1"/>
    </xf>
    <xf numFmtId="41" fontId="4" fillId="0" borderId="32" xfId="1" applyFont="1" applyBorder="1" applyAlignment="1">
      <alignment horizontal="center" vertical="center" shrinkToFit="1"/>
    </xf>
    <xf numFmtId="41" fontId="4" fillId="4" borderId="32" xfId="1" applyFont="1" applyFill="1" applyBorder="1" applyAlignment="1">
      <alignment horizontal="center" vertical="center" shrinkToFit="1"/>
    </xf>
    <xf numFmtId="41" fontId="9" fillId="0" borderId="32" xfId="1" applyFont="1" applyBorder="1" applyAlignment="1">
      <alignment horizontal="center" vertical="center" shrinkToFit="1"/>
    </xf>
    <xf numFmtId="41" fontId="10" fillId="0" borderId="32" xfId="1" applyFont="1" applyBorder="1" applyAlignment="1">
      <alignment horizontal="center" vertical="center" shrinkToFit="1"/>
    </xf>
    <xf numFmtId="0" fontId="49" fillId="0" borderId="23" xfId="0" applyFont="1" applyBorder="1" applyAlignment="1">
      <alignment horizontal="center" vertical="center" shrinkToFit="1"/>
    </xf>
    <xf numFmtId="41" fontId="4" fillId="0" borderId="35" xfId="1" applyFont="1" applyBorder="1" applyAlignment="1">
      <alignment horizontal="center" vertical="center" shrinkToFit="1"/>
    </xf>
    <xf numFmtId="41" fontId="9" fillId="0" borderId="35" xfId="1" applyFont="1" applyBorder="1" applyAlignment="1">
      <alignment horizontal="center" vertical="center" shrinkToFit="1"/>
    </xf>
    <xf numFmtId="0" fontId="9" fillId="0" borderId="32" xfId="0" applyFont="1" applyBorder="1" applyAlignment="1">
      <alignment horizontal="center" vertical="center" wrapText="1"/>
    </xf>
    <xf numFmtId="41" fontId="14" fillId="0" borderId="35" xfId="1" applyFont="1" applyBorder="1" applyAlignment="1">
      <alignment horizontal="center" vertical="center" shrinkToFit="1"/>
    </xf>
    <xf numFmtId="41" fontId="10" fillId="0" borderId="35" xfId="1" applyFont="1" applyBorder="1" applyAlignment="1">
      <alignment horizontal="center" vertical="center" shrinkToFit="1"/>
    </xf>
    <xf numFmtId="0" fontId="14" fillId="0" borderId="32" xfId="0" applyFont="1" applyBorder="1" applyAlignment="1">
      <alignment horizontal="center" vertical="center" wrapText="1"/>
    </xf>
    <xf numFmtId="176" fontId="14" fillId="0" borderId="32" xfId="0" applyNumberFormat="1" applyFont="1" applyFill="1" applyBorder="1" applyAlignment="1">
      <alignment horizontal="center" vertical="center" shrinkToFit="1"/>
    </xf>
    <xf numFmtId="0" fontId="14" fillId="2" borderId="32" xfId="0" applyFont="1" applyFill="1" applyBorder="1" applyAlignment="1">
      <alignment horizontal="center" vertical="center" wrapText="1"/>
    </xf>
    <xf numFmtId="0" fontId="14" fillId="0" borderId="35" xfId="0" applyFont="1" applyBorder="1" applyAlignment="1">
      <alignment horizontal="center" vertical="center" wrapText="1"/>
    </xf>
    <xf numFmtId="0" fontId="14" fillId="0" borderId="35" xfId="0" applyFont="1" applyFill="1" applyBorder="1" applyAlignment="1">
      <alignment horizontal="center" vertical="center" shrinkToFit="1"/>
    </xf>
    <xf numFmtId="0" fontId="14" fillId="2" borderId="35" xfId="0" applyFont="1" applyFill="1" applyBorder="1" applyAlignment="1">
      <alignment horizontal="center" vertical="center" wrapText="1"/>
    </xf>
    <xf numFmtId="0" fontId="9" fillId="0" borderId="35" xfId="0" applyFont="1" applyBorder="1" applyAlignment="1">
      <alignment horizontal="center" vertical="center" shrinkToFit="1"/>
    </xf>
    <xf numFmtId="41" fontId="4" fillId="0" borderId="29" xfId="1" applyFont="1" applyBorder="1" applyAlignment="1">
      <alignment horizontal="center" vertical="center" shrinkToFit="1"/>
    </xf>
    <xf numFmtId="41" fontId="9" fillId="0" borderId="29" xfId="1" applyFont="1" applyBorder="1" applyAlignment="1">
      <alignment horizontal="center" vertical="center" shrinkToFit="1"/>
    </xf>
    <xf numFmtId="41" fontId="5" fillId="0" borderId="29" xfId="1" applyFont="1" applyBorder="1" applyAlignment="1">
      <alignment horizontal="center" vertical="center" shrinkToFit="1"/>
    </xf>
    <xf numFmtId="0" fontId="14" fillId="0" borderId="29" xfId="0" applyFont="1" applyFill="1" applyBorder="1" applyAlignment="1">
      <alignment horizontal="center" vertical="center" shrinkToFit="1"/>
    </xf>
    <xf numFmtId="0" fontId="9" fillId="0" borderId="29" xfId="0" applyFont="1" applyBorder="1" applyAlignment="1">
      <alignment horizontal="center" vertical="center" wrapText="1"/>
    </xf>
    <xf numFmtId="41" fontId="10" fillId="0" borderId="29" xfId="1" applyFont="1" applyBorder="1" applyAlignment="1">
      <alignment horizontal="center" vertical="center" shrinkToFit="1"/>
    </xf>
    <xf numFmtId="41" fontId="48" fillId="0" borderId="32" xfId="1" applyFont="1" applyBorder="1" applyAlignment="1">
      <alignment horizontal="center" vertical="center" shrinkToFit="1"/>
    </xf>
    <xf numFmtId="0" fontId="14" fillId="0" borderId="29" xfId="0" applyFont="1" applyBorder="1" applyAlignment="1">
      <alignment horizontal="center" vertical="center" shrinkToFit="1"/>
    </xf>
    <xf numFmtId="0" fontId="47" fillId="0" borderId="32" xfId="0" applyFont="1" applyBorder="1" applyAlignment="1">
      <alignment horizontal="center" vertical="center" shrinkToFit="1"/>
    </xf>
    <xf numFmtId="0" fontId="47" fillId="0" borderId="32" xfId="0" applyFont="1" applyBorder="1" applyAlignment="1">
      <alignment horizontal="center" vertical="center" wrapText="1"/>
    </xf>
    <xf numFmtId="0" fontId="47" fillId="4" borderId="32" xfId="0" applyFont="1" applyFill="1" applyBorder="1" applyAlignment="1">
      <alignment horizontal="center" vertical="center" wrapText="1"/>
    </xf>
    <xf numFmtId="0" fontId="16" fillId="0" borderId="32" xfId="0" applyFont="1" applyBorder="1" applyAlignment="1">
      <alignment horizontal="left" vertical="center" wrapText="1"/>
    </xf>
    <xf numFmtId="0" fontId="47" fillId="0" borderId="23" xfId="0" applyFont="1" applyBorder="1" applyAlignment="1">
      <alignment horizontal="center" vertical="center" shrinkToFit="1"/>
    </xf>
    <xf numFmtId="0" fontId="47" fillId="0" borderId="23"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24" xfId="0" applyFont="1" applyBorder="1" applyAlignment="1">
      <alignment horizontal="center" vertical="center" wrapText="1"/>
    </xf>
    <xf numFmtId="41" fontId="10" fillId="0" borderId="26"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51" fillId="0" borderId="90" xfId="0" applyFont="1" applyBorder="1" applyAlignment="1">
      <alignment horizontal="center" vertical="center" wrapText="1"/>
    </xf>
    <xf numFmtId="0" fontId="51" fillId="0" borderId="94" xfId="0" applyFont="1" applyBorder="1" applyAlignment="1">
      <alignment horizontal="center" vertical="center" wrapText="1"/>
    </xf>
    <xf numFmtId="0" fontId="51" fillId="0" borderId="89" xfId="0" applyFont="1" applyBorder="1" applyAlignment="1">
      <alignment horizontal="center" vertical="center" wrapText="1"/>
    </xf>
    <xf numFmtId="176" fontId="50" fillId="0" borderId="20"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89" xfId="0" applyFont="1" applyBorder="1" applyAlignment="1">
      <alignment horizontal="center" vertical="center" wrapText="1"/>
    </xf>
    <xf numFmtId="0" fontId="10" fillId="0" borderId="20" xfId="0" applyFont="1" applyBorder="1" applyAlignment="1">
      <alignment horizontal="center" vertical="center"/>
    </xf>
    <xf numFmtId="0" fontId="8" fillId="0" borderId="90"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89" xfId="0" applyFont="1" applyBorder="1" applyAlignment="1">
      <alignment horizontal="center" vertical="center" wrapText="1"/>
    </xf>
    <xf numFmtId="0" fontId="17" fillId="0" borderId="8"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4" xfId="0" applyFont="1" applyBorder="1" applyAlignment="1">
      <alignment horizontal="center" vertical="center" shrinkToFit="1"/>
    </xf>
    <xf numFmtId="0" fontId="36" fillId="0" borderId="20" xfId="2" applyFont="1" applyBorder="1" applyAlignment="1">
      <alignment horizontal="left" vertical="center"/>
    </xf>
    <xf numFmtId="0" fontId="36" fillId="0" borderId="0" xfId="2" applyFont="1" applyAlignment="1">
      <alignment horizontal="center" vertical="center"/>
    </xf>
    <xf numFmtId="0" fontId="65" fillId="0" borderId="0" xfId="0" applyFont="1" applyAlignment="1">
      <alignment horizontal="left" vertical="center"/>
    </xf>
    <xf numFmtId="0" fontId="62" fillId="0" borderId="0" xfId="0" applyFont="1" applyAlignment="1">
      <alignment horizontal="left" vertical="center"/>
    </xf>
    <xf numFmtId="0" fontId="71" fillId="0" borderId="22" xfId="0" applyFont="1" applyBorder="1" applyAlignment="1">
      <alignment horizontal="center" vertical="center" wrapText="1"/>
    </xf>
    <xf numFmtId="0" fontId="3" fillId="0" borderId="22" xfId="0" applyFont="1" applyBorder="1" applyAlignment="1">
      <alignment horizontal="center" vertical="center"/>
    </xf>
    <xf numFmtId="0" fontId="62" fillId="0" borderId="20" xfId="0" applyFont="1" applyBorder="1" applyAlignment="1">
      <alignment horizontal="left" vertical="center" wrapText="1"/>
    </xf>
    <xf numFmtId="0" fontId="62" fillId="0" borderId="20" xfId="0" applyFont="1" applyBorder="1" applyAlignment="1">
      <alignment horizontal="left" vertical="center"/>
    </xf>
    <xf numFmtId="0" fontId="62" fillId="0" borderId="151" xfId="0" applyFont="1" applyBorder="1" applyAlignment="1">
      <alignment horizontal="center" vertical="center"/>
    </xf>
    <xf numFmtId="0" fontId="71" fillId="4" borderId="151" xfId="0" applyFont="1" applyFill="1" applyBorder="1" applyAlignment="1">
      <alignment horizontal="center" vertical="center"/>
    </xf>
    <xf numFmtId="0" fontId="62" fillId="0" borderId="22" xfId="0" applyFont="1" applyBorder="1">
      <alignment vertical="center"/>
    </xf>
    <xf numFmtId="0" fontId="62" fillId="0" borderId="0" xfId="0" applyFont="1" applyAlignment="1">
      <alignment horizontal="left" vertical="distributed" wrapText="1"/>
    </xf>
    <xf numFmtId="0" fontId="62" fillId="0" borderId="0" xfId="0" applyFont="1" applyAlignment="1">
      <alignment horizontal="left" vertical="distributed"/>
    </xf>
    <xf numFmtId="0" fontId="62" fillId="0" borderId="0" xfId="0" applyFont="1" applyAlignment="1">
      <alignment horizontal="left" vertical="distributed" wrapText="1"/>
    </xf>
    <xf numFmtId="0" fontId="62" fillId="0" borderId="0" xfId="0" applyFont="1" applyAlignment="1">
      <alignment horizontal="left" vertical="distributed"/>
    </xf>
    <xf numFmtId="0" fontId="62" fillId="0" borderId="0" xfId="0" applyFont="1" applyBorder="1" applyAlignment="1">
      <alignment horizontal="left" vertical="center" indent="5"/>
    </xf>
    <xf numFmtId="0" fontId="62" fillId="0" borderId="94" xfId="0" applyFont="1" applyBorder="1" applyAlignment="1">
      <alignment horizontal="center" vertical="center"/>
    </xf>
    <xf numFmtId="0" fontId="62" fillId="0" borderId="94" xfId="0" applyFont="1" applyBorder="1" applyAlignment="1">
      <alignment horizontal="center" vertical="center" wrapText="1"/>
    </xf>
  </cellXfs>
  <cellStyles count="6">
    <cellStyle name="40% - 강조색1 2" xfId="3" xr:uid="{00000000-0005-0000-0000-000000000000}"/>
    <cellStyle name="40% - 강조색6 2" xfId="4" xr:uid="{00000000-0005-0000-0000-000001000000}"/>
    <cellStyle name="쉼표 [0]" xfId="1" builtinId="6"/>
    <cellStyle name="쉼표 [0] 2" xfId="5" xr:uid="{00000000-0005-0000-0000-000003000000}"/>
    <cellStyle name="표준" xfId="0" builtinId="0"/>
    <cellStyle name="표준 2" xfId="2" xr:uid="{00000000-0005-0000-0000-00000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109905</xdr:colOff>
          <xdr:row>46</xdr:row>
          <xdr:rowOff>14656</xdr:rowOff>
        </xdr:from>
        <xdr:to>
          <xdr:col>38</xdr:col>
          <xdr:colOff>117231</xdr:colOff>
          <xdr:row>47</xdr:row>
          <xdr:rowOff>175846</xdr:rowOff>
        </xdr:to>
        <xdr:pic>
          <xdr:nvPicPr>
            <xdr:cNvPr id="1025" name="Picture 1">
              <a:extLst>
                <a:ext uri="{FF2B5EF4-FFF2-40B4-BE49-F238E27FC236}">
                  <a16:creationId xmlns:a16="http://schemas.microsoft.com/office/drawing/2014/main" id="{017F82C2-10BE-4291-88A8-90BD0C466F48}"/>
                </a:ext>
              </a:extLst>
            </xdr:cNvPr>
            <xdr:cNvPicPr>
              <a:picLocks noChangeAspect="1" noChangeArrowheads="1"/>
              <a:extLst>
                <a:ext uri="{84589F7E-364E-4C9E-8A38-B11213B215E9}">
                  <a14:cameraTool cellRange="Sheet2!$A$1:$F$4" spid="_x0000_s1629"/>
                </a:ext>
              </a:extLst>
            </xdr:cNvPicPr>
          </xdr:nvPicPr>
          <xdr:blipFill>
            <a:blip xmlns:r="http://schemas.openxmlformats.org/officeDocument/2006/relationships" r:embed="rId1"/>
            <a:srcRect/>
            <a:stretch>
              <a:fillRect/>
            </a:stretch>
          </xdr:blipFill>
          <xdr:spPr bwMode="auto">
            <a:xfrm>
              <a:off x="593482" y="8711714"/>
              <a:ext cx="6638191" cy="31505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183173</xdr:colOff>
          <xdr:row>54</xdr:row>
          <xdr:rowOff>19050</xdr:rowOff>
        </xdr:from>
        <xdr:to>
          <xdr:col>38</xdr:col>
          <xdr:colOff>33832</xdr:colOff>
          <xdr:row>55</xdr:row>
          <xdr:rowOff>58615</xdr:rowOff>
        </xdr:to>
        <xdr:pic>
          <xdr:nvPicPr>
            <xdr:cNvPr id="1026" name="Picture 2">
              <a:extLst>
                <a:ext uri="{FF2B5EF4-FFF2-40B4-BE49-F238E27FC236}">
                  <a16:creationId xmlns:a16="http://schemas.microsoft.com/office/drawing/2014/main" id="{7CB83B69-C0BB-488B-99F8-44D1160F5D8E}"/>
                </a:ext>
              </a:extLst>
            </xdr:cNvPr>
            <xdr:cNvPicPr>
              <a:picLocks noChangeAspect="1" noChangeArrowheads="1"/>
              <a:extLst>
                <a:ext uri="{84589F7E-364E-4C9E-8A38-B11213B215E9}">
                  <a14:cameraTool cellRange="Sheet2!$H$5:$K$7" spid="_x0000_s1630"/>
                </a:ext>
              </a:extLst>
            </xdr:cNvPicPr>
          </xdr:nvPicPr>
          <xdr:blipFill>
            <a:blip xmlns:r="http://schemas.openxmlformats.org/officeDocument/2006/relationships" r:embed="rId2"/>
            <a:srcRect/>
            <a:stretch>
              <a:fillRect/>
            </a:stretch>
          </xdr:blipFill>
          <xdr:spPr bwMode="auto">
            <a:xfrm>
              <a:off x="183173" y="9873762"/>
              <a:ext cx="6965101" cy="25204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0B15-99D9-4C52-BC63-76D05D77CB81}">
  <dimension ref="A1:I23"/>
  <sheetViews>
    <sheetView workbookViewId="0">
      <selection activeCell="A24" sqref="A24"/>
    </sheetView>
  </sheetViews>
  <sheetFormatPr defaultRowHeight="28.5" customHeight="1" x14ac:dyDescent="0.3"/>
  <cols>
    <col min="9" max="9" width="14.75" customWidth="1"/>
  </cols>
  <sheetData>
    <row r="1" spans="1:9" s="61" customFormat="1" ht="28.5" customHeight="1" x14ac:dyDescent="0.3">
      <c r="A1" s="110"/>
      <c r="B1" s="110"/>
      <c r="C1" s="110"/>
    </row>
    <row r="2" spans="1:9" s="61" customFormat="1" ht="28.5" customHeight="1" x14ac:dyDescent="0.3"/>
    <row r="3" spans="1:9" ht="28.5" customHeight="1" x14ac:dyDescent="0.3">
      <c r="A3" s="109" t="s">
        <v>434</v>
      </c>
      <c r="B3" s="109"/>
      <c r="C3" s="109"/>
      <c r="D3" s="109"/>
      <c r="E3" s="109"/>
      <c r="F3" s="109"/>
      <c r="G3" s="109"/>
      <c r="H3" s="109"/>
      <c r="I3" s="109"/>
    </row>
    <row r="4" spans="1:9" s="60" customFormat="1" ht="28.5" customHeight="1" x14ac:dyDescent="0.3"/>
    <row r="5" spans="1:9" ht="28.5" customHeight="1" x14ac:dyDescent="0.3">
      <c r="A5" t="s">
        <v>437</v>
      </c>
    </row>
    <row r="6" spans="1:9" s="60" customFormat="1" ht="28.5" customHeight="1" x14ac:dyDescent="0.3">
      <c r="A6" s="60" t="s">
        <v>440</v>
      </c>
    </row>
    <row r="7" spans="1:9" s="60" customFormat="1" ht="28.5" customHeight="1" x14ac:dyDescent="0.3">
      <c r="A7" s="60" t="s">
        <v>446</v>
      </c>
    </row>
    <row r="8" spans="1:9" ht="28.5" customHeight="1" x14ac:dyDescent="0.3">
      <c r="A8" t="s">
        <v>439</v>
      </c>
    </row>
    <row r="9" spans="1:9" s="60" customFormat="1" ht="28.5" customHeight="1" x14ac:dyDescent="0.3">
      <c r="A9" s="60" t="s">
        <v>445</v>
      </c>
    </row>
    <row r="10" spans="1:9" s="60" customFormat="1" ht="28.5" customHeight="1" x14ac:dyDescent="0.3">
      <c r="A10" s="60" t="s">
        <v>443</v>
      </c>
    </row>
    <row r="11" spans="1:9" s="60" customFormat="1" ht="28.5" customHeight="1" x14ac:dyDescent="0.3">
      <c r="A11" s="60" t="s">
        <v>444</v>
      </c>
    </row>
    <row r="12" spans="1:9" ht="28.5" customHeight="1" x14ac:dyDescent="0.3">
      <c r="A12" t="s">
        <v>435</v>
      </c>
    </row>
    <row r="13" spans="1:9" ht="28.5" customHeight="1" x14ac:dyDescent="0.3">
      <c r="A13" t="s">
        <v>436</v>
      </c>
    </row>
    <row r="14" spans="1:9" ht="28.5" customHeight="1" x14ac:dyDescent="0.3">
      <c r="A14" t="s">
        <v>449</v>
      </c>
    </row>
    <row r="15" spans="1:9" s="60" customFormat="1" ht="28.5" customHeight="1" x14ac:dyDescent="0.3">
      <c r="A15" s="60" t="s">
        <v>441</v>
      </c>
    </row>
    <row r="16" spans="1:9" s="60" customFormat="1" ht="28.5" customHeight="1" x14ac:dyDescent="0.3">
      <c r="A16" s="60" t="s">
        <v>442</v>
      </c>
    </row>
    <row r="17" spans="1:9" ht="28.5" customHeight="1" x14ac:dyDescent="0.3">
      <c r="A17" s="96" t="s">
        <v>447</v>
      </c>
    </row>
    <row r="18" spans="1:9" s="60" customFormat="1" ht="28.5" customHeight="1" x14ac:dyDescent="0.3">
      <c r="A18" s="97" t="s">
        <v>438</v>
      </c>
    </row>
    <row r="19" spans="1:9" ht="28.5" customHeight="1" x14ac:dyDescent="0.3">
      <c r="A19" s="97" t="s">
        <v>448</v>
      </c>
    </row>
    <row r="23" spans="1:9" ht="28.5" customHeight="1" x14ac:dyDescent="0.3">
      <c r="A23" s="108" t="s">
        <v>451</v>
      </c>
      <c r="B23" s="108"/>
      <c r="C23" s="108"/>
      <c r="D23" s="108"/>
      <c r="E23" s="108"/>
      <c r="F23" s="108"/>
      <c r="G23" s="108"/>
      <c r="H23" s="108"/>
      <c r="I23" s="108"/>
    </row>
  </sheetData>
  <mergeCells count="3">
    <mergeCell ref="A23:I23"/>
    <mergeCell ref="A3:I3"/>
    <mergeCell ref="A1:C1"/>
  </mergeCells>
  <phoneticPr fontId="2" type="noConversion"/>
  <pageMargins left="0.47" right="0.34" top="0.94"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O319"/>
  <sheetViews>
    <sheetView tabSelected="1" view="pageBreakPreview" zoomScale="115" zoomScaleNormal="115" zoomScaleSheetLayoutView="115" workbookViewId="0">
      <selection activeCell="G6" sqref="G6:U6"/>
    </sheetView>
  </sheetViews>
  <sheetFormatPr defaultColWidth="3" defaultRowHeight="16.5" x14ac:dyDescent="0.3"/>
  <cols>
    <col min="1" max="1" width="3" style="2"/>
    <col min="2" max="2" width="3.375" style="2" customWidth="1"/>
    <col min="3" max="3" width="2.75" style="2" customWidth="1"/>
    <col min="4" max="6" width="3" style="2"/>
    <col min="7" max="9" width="2.125" style="2" customWidth="1"/>
    <col min="10" max="17" width="1.5" style="2" customWidth="1"/>
    <col min="18" max="18" width="2.25" style="2" customWidth="1"/>
    <col min="19" max="19" width="1.875" style="2" customWidth="1"/>
    <col min="20" max="29" width="2.75" style="2" customWidth="1"/>
    <col min="30" max="31" width="2.25" style="2" customWidth="1"/>
    <col min="32" max="32" width="3.25" style="2" customWidth="1"/>
    <col min="33" max="33" width="3.375" style="2" customWidth="1"/>
    <col min="34" max="37" width="2.75" style="2" customWidth="1"/>
    <col min="38" max="39" width="2.375" style="2" customWidth="1"/>
    <col min="40" max="16384" width="3" style="2"/>
  </cols>
  <sheetData>
    <row r="1" spans="1:39" ht="17.25" customHeight="1" x14ac:dyDescent="0.3">
      <c r="A1" s="37"/>
      <c r="B1" s="62"/>
      <c r="C1" s="63"/>
      <c r="D1" s="63"/>
      <c r="E1" s="64"/>
      <c r="F1" s="37" t="s">
        <v>450</v>
      </c>
      <c r="I1" s="37"/>
      <c r="J1" s="37"/>
      <c r="K1" s="37"/>
      <c r="L1" s="37"/>
      <c r="M1" s="37"/>
      <c r="N1" s="37"/>
      <c r="O1" s="37"/>
      <c r="P1" s="37"/>
      <c r="Q1" s="37"/>
      <c r="R1" s="37"/>
      <c r="S1" s="47"/>
      <c r="T1" s="47"/>
      <c r="U1" s="294" t="s">
        <v>433</v>
      </c>
      <c r="V1" s="295"/>
      <c r="W1" s="295"/>
      <c r="X1" s="295"/>
      <c r="Y1" s="295"/>
      <c r="Z1" s="295"/>
      <c r="AA1" s="295"/>
      <c r="AB1" s="295"/>
      <c r="AC1" s="295"/>
      <c r="AD1" s="295"/>
      <c r="AE1" s="295"/>
      <c r="AF1" s="295"/>
      <c r="AG1" s="295"/>
      <c r="AH1" s="295"/>
      <c r="AI1" s="295"/>
      <c r="AJ1" s="295"/>
      <c r="AK1" s="295"/>
      <c r="AL1" s="295"/>
      <c r="AM1" s="296"/>
    </row>
    <row r="2" spans="1:39" ht="5.25" customHeight="1" x14ac:dyDescent="0.3">
      <c r="A2" s="56"/>
      <c r="B2" s="56"/>
      <c r="C2" s="56"/>
      <c r="D2" s="57"/>
      <c r="E2" s="57"/>
      <c r="F2" s="5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row>
    <row r="3" spans="1:39" ht="11.25" customHeight="1" x14ac:dyDescent="0.2">
      <c r="A3" s="467" t="s">
        <v>462</v>
      </c>
      <c r="B3" s="467"/>
      <c r="C3" s="467"/>
      <c r="D3" s="467"/>
      <c r="E3" s="467"/>
      <c r="F3" s="467"/>
      <c r="G3" s="467"/>
      <c r="H3" s="467"/>
      <c r="I3" s="467"/>
      <c r="J3" s="467"/>
      <c r="K3" s="467"/>
      <c r="L3" s="467"/>
      <c r="M3" s="467"/>
      <c r="N3" s="467"/>
      <c r="O3" s="467"/>
      <c r="P3" s="467"/>
      <c r="Q3" s="467"/>
      <c r="R3" s="467"/>
      <c r="S3" s="467"/>
      <c r="T3" s="467"/>
      <c r="U3" s="467"/>
      <c r="V3" s="467"/>
      <c r="W3" s="467"/>
      <c r="X3" s="467"/>
      <c r="Y3" s="58"/>
      <c r="Z3" s="59"/>
      <c r="AA3" s="59"/>
      <c r="AB3" s="58"/>
      <c r="AC3" s="58"/>
      <c r="AD3" s="58"/>
      <c r="AE3" s="58"/>
      <c r="AF3" s="463" t="s">
        <v>113</v>
      </c>
      <c r="AG3" s="463"/>
      <c r="AH3" s="463"/>
      <c r="AI3" s="463"/>
      <c r="AJ3" s="463"/>
      <c r="AK3" s="463"/>
      <c r="AL3" s="463"/>
      <c r="AM3" s="463"/>
    </row>
    <row r="4" spans="1:39" ht="23.25" customHeight="1" x14ac:dyDescent="0.3">
      <c r="A4" s="460" t="s">
        <v>518</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2"/>
    </row>
    <row r="5" spans="1:39" ht="35.25" customHeight="1" x14ac:dyDescent="0.3">
      <c r="A5" s="457" t="s">
        <v>392</v>
      </c>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9"/>
    </row>
    <row r="6" spans="1:39" ht="15" customHeight="1" x14ac:dyDescent="0.3">
      <c r="A6" s="455" t="s">
        <v>0</v>
      </c>
      <c r="B6" s="447"/>
      <c r="C6" s="447"/>
      <c r="D6" s="447"/>
      <c r="E6" s="447"/>
      <c r="F6" s="447"/>
      <c r="G6" s="469" t="s">
        <v>459</v>
      </c>
      <c r="H6" s="469"/>
      <c r="I6" s="469"/>
      <c r="J6" s="469"/>
      <c r="K6" s="469"/>
      <c r="L6" s="469"/>
      <c r="M6" s="469"/>
      <c r="N6" s="469"/>
      <c r="O6" s="469"/>
      <c r="P6" s="469"/>
      <c r="Q6" s="469"/>
      <c r="R6" s="469"/>
      <c r="S6" s="469"/>
      <c r="T6" s="469"/>
      <c r="U6" s="469"/>
      <c r="V6" s="447" t="s">
        <v>1</v>
      </c>
      <c r="W6" s="447"/>
      <c r="X6" s="447"/>
      <c r="Y6" s="447"/>
      <c r="Z6" s="447"/>
      <c r="AA6" s="447"/>
      <c r="AB6" s="447" t="s">
        <v>2</v>
      </c>
      <c r="AC6" s="447"/>
      <c r="AD6" s="447"/>
      <c r="AE6" s="447"/>
      <c r="AF6" s="447"/>
      <c r="AG6" s="447"/>
      <c r="AH6" s="447"/>
      <c r="AI6" s="447"/>
      <c r="AJ6" s="447"/>
      <c r="AK6" s="447"/>
      <c r="AL6" s="447"/>
      <c r="AM6" s="448"/>
    </row>
    <row r="7" spans="1:39" ht="15" customHeight="1" x14ac:dyDescent="0.3">
      <c r="A7" s="454" t="s">
        <v>3</v>
      </c>
      <c r="B7" s="438"/>
      <c r="C7" s="438"/>
      <c r="D7" s="438"/>
      <c r="E7" s="438"/>
      <c r="F7" s="438"/>
      <c r="G7" s="468"/>
      <c r="H7" s="468"/>
      <c r="I7" s="468"/>
      <c r="J7" s="468"/>
      <c r="K7" s="468"/>
      <c r="L7" s="468"/>
      <c r="M7" s="468"/>
      <c r="N7" s="468"/>
      <c r="O7" s="468"/>
      <c r="P7" s="468"/>
      <c r="Q7" s="468"/>
      <c r="R7" s="468"/>
      <c r="S7" s="468"/>
      <c r="T7" s="468"/>
      <c r="U7" s="468"/>
      <c r="V7" s="438" t="s">
        <v>4</v>
      </c>
      <c r="W7" s="438"/>
      <c r="X7" s="438"/>
      <c r="Y7" s="438"/>
      <c r="Z7" s="438"/>
      <c r="AA7" s="438"/>
      <c r="AB7" s="445"/>
      <c r="AC7" s="445"/>
      <c r="AD7" s="445"/>
      <c r="AE7" s="445"/>
      <c r="AF7" s="445"/>
      <c r="AG7" s="445"/>
      <c r="AH7" s="445"/>
      <c r="AI7" s="445"/>
      <c r="AJ7" s="445"/>
      <c r="AK7" s="445"/>
      <c r="AL7" s="445"/>
      <c r="AM7" s="446"/>
    </row>
    <row r="8" spans="1:39" ht="15" customHeight="1" x14ac:dyDescent="0.3">
      <c r="A8" s="454" t="s">
        <v>5</v>
      </c>
      <c r="B8" s="438"/>
      <c r="C8" s="438"/>
      <c r="D8" s="438"/>
      <c r="E8" s="438"/>
      <c r="F8" s="438"/>
      <c r="G8" s="438" t="s">
        <v>224</v>
      </c>
      <c r="H8" s="438"/>
      <c r="I8" s="438"/>
      <c r="J8" s="438"/>
      <c r="K8" s="438"/>
      <c r="L8" s="438"/>
      <c r="M8" s="438"/>
      <c r="N8" s="438"/>
      <c r="O8" s="438"/>
      <c r="P8" s="438"/>
      <c r="Q8" s="438"/>
      <c r="R8" s="438"/>
      <c r="S8" s="438"/>
      <c r="T8" s="438"/>
      <c r="U8" s="438"/>
      <c r="V8" s="438" t="s">
        <v>6</v>
      </c>
      <c r="W8" s="438"/>
      <c r="X8" s="438"/>
      <c r="Y8" s="438"/>
      <c r="Z8" s="438"/>
      <c r="AA8" s="438"/>
      <c r="AB8" s="438" t="s">
        <v>411</v>
      </c>
      <c r="AC8" s="438"/>
      <c r="AD8" s="438"/>
      <c r="AE8" s="438"/>
      <c r="AF8" s="438"/>
      <c r="AG8" s="438"/>
      <c r="AH8" s="438"/>
      <c r="AI8" s="438"/>
      <c r="AJ8" s="438"/>
      <c r="AK8" s="438"/>
      <c r="AL8" s="438"/>
      <c r="AM8" s="444"/>
    </row>
    <row r="9" spans="1:39" ht="15" customHeight="1" x14ac:dyDescent="0.3">
      <c r="A9" s="453" t="s">
        <v>7</v>
      </c>
      <c r="B9" s="442"/>
      <c r="C9" s="442"/>
      <c r="D9" s="442"/>
      <c r="E9" s="442"/>
      <c r="F9" s="442"/>
      <c r="G9" s="442" t="s">
        <v>463</v>
      </c>
      <c r="H9" s="442"/>
      <c r="I9" s="442"/>
      <c r="J9" s="442"/>
      <c r="K9" s="442"/>
      <c r="L9" s="442"/>
      <c r="M9" s="442"/>
      <c r="N9" s="442"/>
      <c r="O9" s="442"/>
      <c r="P9" s="442"/>
      <c r="Q9" s="442"/>
      <c r="R9" s="442"/>
      <c r="S9" s="442"/>
      <c r="T9" s="442"/>
      <c r="U9" s="442"/>
      <c r="V9" s="442" t="s">
        <v>9</v>
      </c>
      <c r="W9" s="442"/>
      <c r="X9" s="442"/>
      <c r="Y9" s="442"/>
      <c r="Z9" s="442"/>
      <c r="AA9" s="442"/>
      <c r="AB9" s="442" t="s">
        <v>8</v>
      </c>
      <c r="AC9" s="442"/>
      <c r="AD9" s="442"/>
      <c r="AE9" s="442"/>
      <c r="AF9" s="442"/>
      <c r="AG9" s="442"/>
      <c r="AH9" s="442"/>
      <c r="AI9" s="442"/>
      <c r="AJ9" s="442"/>
      <c r="AK9" s="442"/>
      <c r="AL9" s="442"/>
      <c r="AM9" s="443"/>
    </row>
    <row r="10" spans="1:39" ht="15" customHeight="1" x14ac:dyDescent="0.3">
      <c r="A10" s="456" t="s">
        <v>10</v>
      </c>
      <c r="B10" s="440"/>
      <c r="C10" s="440"/>
      <c r="D10" s="440"/>
      <c r="E10" s="440"/>
      <c r="F10" s="440"/>
      <c r="G10" s="440" t="s">
        <v>225</v>
      </c>
      <c r="H10" s="440"/>
      <c r="I10" s="440"/>
      <c r="J10" s="440"/>
      <c r="K10" s="440"/>
      <c r="L10" s="440"/>
      <c r="M10" s="440"/>
      <c r="N10" s="440"/>
      <c r="O10" s="440"/>
      <c r="P10" s="440"/>
      <c r="Q10" s="440"/>
      <c r="R10" s="440"/>
      <c r="S10" s="440"/>
      <c r="T10" s="440"/>
      <c r="U10" s="440"/>
      <c r="V10" s="440" t="s">
        <v>11</v>
      </c>
      <c r="W10" s="440"/>
      <c r="X10" s="440"/>
      <c r="Y10" s="440"/>
      <c r="Z10" s="440"/>
      <c r="AA10" s="440"/>
      <c r="AB10" s="440" t="s">
        <v>412</v>
      </c>
      <c r="AC10" s="440"/>
      <c r="AD10" s="440"/>
      <c r="AE10" s="440"/>
      <c r="AF10" s="440"/>
      <c r="AG10" s="440"/>
      <c r="AH10" s="440"/>
      <c r="AI10" s="440"/>
      <c r="AJ10" s="440"/>
      <c r="AK10" s="440"/>
      <c r="AL10" s="440"/>
      <c r="AM10" s="441"/>
    </row>
    <row r="11" spans="1:39" ht="15" customHeight="1" x14ac:dyDescent="0.3">
      <c r="A11" s="451" t="s">
        <v>229</v>
      </c>
      <c r="B11" s="452"/>
      <c r="C11" s="452"/>
      <c r="D11" s="452"/>
      <c r="E11" s="452"/>
      <c r="F11" s="452"/>
      <c r="G11" s="438" t="s">
        <v>226</v>
      </c>
      <c r="H11" s="438"/>
      <c r="I11" s="438"/>
      <c r="J11" s="438"/>
      <c r="K11" s="438"/>
      <c r="L11" s="438"/>
      <c r="M11" s="438"/>
      <c r="N11" s="438"/>
      <c r="O11" s="438"/>
      <c r="P11" s="438"/>
      <c r="Q11" s="438"/>
      <c r="R11" s="438"/>
      <c r="S11" s="438"/>
      <c r="T11" s="438"/>
      <c r="U11" s="438"/>
      <c r="V11" s="438" t="s">
        <v>13</v>
      </c>
      <c r="W11" s="438"/>
      <c r="X11" s="438"/>
      <c r="Y11" s="438"/>
      <c r="Z11" s="438"/>
      <c r="AA11" s="438"/>
      <c r="AB11" s="438" t="s">
        <v>413</v>
      </c>
      <c r="AC11" s="438"/>
      <c r="AD11" s="438"/>
      <c r="AE11" s="438"/>
      <c r="AF11" s="438"/>
      <c r="AG11" s="438"/>
      <c r="AH11" s="438"/>
      <c r="AI11" s="438"/>
      <c r="AJ11" s="438"/>
      <c r="AK11" s="438"/>
      <c r="AL11" s="438"/>
      <c r="AM11" s="439"/>
    </row>
    <row r="12" spans="1:39" ht="19.5" customHeight="1" x14ac:dyDescent="0.3">
      <c r="A12" s="449" t="s">
        <v>14</v>
      </c>
      <c r="B12" s="450"/>
      <c r="C12" s="450"/>
      <c r="D12" s="450"/>
      <c r="E12" s="450"/>
      <c r="F12" s="450"/>
      <c r="G12" s="450" t="s">
        <v>227</v>
      </c>
      <c r="H12" s="450"/>
      <c r="I12" s="450"/>
      <c r="J12" s="450"/>
      <c r="K12" s="450"/>
      <c r="L12" s="450"/>
      <c r="M12" s="450"/>
      <c r="N12" s="450"/>
      <c r="O12" s="450"/>
      <c r="P12" s="450"/>
      <c r="Q12" s="450"/>
      <c r="R12" s="450"/>
      <c r="S12" s="450"/>
      <c r="T12" s="450"/>
      <c r="U12" s="450"/>
      <c r="V12" s="470" t="s">
        <v>228</v>
      </c>
      <c r="W12" s="470"/>
      <c r="X12" s="470"/>
      <c r="Y12" s="470"/>
      <c r="Z12" s="470"/>
      <c r="AA12" s="470"/>
      <c r="AB12" s="470"/>
      <c r="AC12" s="470"/>
      <c r="AD12" s="470"/>
      <c r="AE12" s="470"/>
      <c r="AF12" s="470"/>
      <c r="AG12" s="470"/>
      <c r="AH12" s="470"/>
      <c r="AI12" s="470"/>
      <c r="AJ12" s="470"/>
      <c r="AK12" s="470"/>
      <c r="AL12" s="470"/>
      <c r="AM12" s="471"/>
    </row>
    <row r="13" spans="1:39" ht="12.75" customHeight="1" x14ac:dyDescent="0.3">
      <c r="A13" s="418" t="s">
        <v>115</v>
      </c>
      <c r="B13" s="466" t="s">
        <v>12</v>
      </c>
      <c r="C13" s="466"/>
      <c r="D13" s="466"/>
      <c r="E13" s="466"/>
      <c r="F13" s="466"/>
      <c r="G13" s="466"/>
      <c r="H13" s="466"/>
      <c r="I13" s="466"/>
      <c r="J13" s="466"/>
      <c r="K13" s="466"/>
      <c r="L13" s="466"/>
      <c r="M13" s="466"/>
      <c r="N13" s="466"/>
      <c r="O13" s="466"/>
      <c r="P13" s="466"/>
      <c r="Q13" s="466"/>
      <c r="R13" s="464" t="s">
        <v>400</v>
      </c>
      <c r="S13" s="464"/>
      <c r="T13" s="464"/>
      <c r="U13" s="464"/>
      <c r="V13" s="464"/>
      <c r="W13" s="464"/>
      <c r="X13" s="464"/>
      <c r="Y13" s="464"/>
      <c r="Z13" s="464"/>
      <c r="AA13" s="464"/>
      <c r="AB13" s="464"/>
      <c r="AC13" s="464"/>
      <c r="AD13" s="464"/>
      <c r="AE13" s="464"/>
      <c r="AF13" s="464"/>
      <c r="AG13" s="464"/>
      <c r="AH13" s="464"/>
      <c r="AI13" s="464"/>
      <c r="AJ13" s="464"/>
      <c r="AK13" s="464"/>
      <c r="AL13" s="464"/>
      <c r="AM13" s="465"/>
    </row>
    <row r="14" spans="1:39" ht="19.5" customHeight="1" x14ac:dyDescent="0.3">
      <c r="A14" s="419"/>
      <c r="B14" s="487" t="s">
        <v>15</v>
      </c>
      <c r="C14" s="484"/>
      <c r="D14" s="484" t="s">
        <v>16</v>
      </c>
      <c r="E14" s="484"/>
      <c r="F14" s="484"/>
      <c r="G14" s="484"/>
      <c r="H14" s="484"/>
      <c r="I14" s="484"/>
      <c r="J14" s="484" t="s">
        <v>17</v>
      </c>
      <c r="K14" s="484"/>
      <c r="L14" s="484"/>
      <c r="M14" s="484"/>
      <c r="N14" s="503" t="s">
        <v>116</v>
      </c>
      <c r="O14" s="503"/>
      <c r="P14" s="503" t="s">
        <v>117</v>
      </c>
      <c r="Q14" s="505"/>
      <c r="R14" s="546" t="s">
        <v>118</v>
      </c>
      <c r="S14" s="477"/>
      <c r="T14" s="477" t="s">
        <v>19</v>
      </c>
      <c r="U14" s="477"/>
      <c r="V14" s="477"/>
      <c r="W14" s="477"/>
      <c r="X14" s="477"/>
      <c r="Y14" s="477"/>
      <c r="Z14" s="477"/>
      <c r="AA14" s="477"/>
      <c r="AB14" s="477" t="s">
        <v>72</v>
      </c>
      <c r="AC14" s="477"/>
      <c r="AD14" s="477"/>
      <c r="AE14" s="477"/>
      <c r="AF14" s="477"/>
      <c r="AG14" s="477"/>
      <c r="AH14" s="477"/>
      <c r="AI14" s="477"/>
      <c r="AJ14" s="477" t="s">
        <v>20</v>
      </c>
      <c r="AK14" s="477"/>
      <c r="AL14" s="477"/>
      <c r="AM14" s="540"/>
    </row>
    <row r="15" spans="1:39" ht="27.75" customHeight="1" x14ac:dyDescent="0.3">
      <c r="A15" s="419"/>
      <c r="B15" s="476" t="s">
        <v>119</v>
      </c>
      <c r="C15" s="477"/>
      <c r="D15" s="477" t="s">
        <v>1</v>
      </c>
      <c r="E15" s="477"/>
      <c r="F15" s="477"/>
      <c r="G15" s="477"/>
      <c r="H15" s="477"/>
      <c r="I15" s="477"/>
      <c r="J15" s="502" t="s">
        <v>21</v>
      </c>
      <c r="K15" s="502"/>
      <c r="L15" s="502" t="s">
        <v>22</v>
      </c>
      <c r="M15" s="502"/>
      <c r="N15" s="502" t="s">
        <v>23</v>
      </c>
      <c r="O15" s="502"/>
      <c r="P15" s="477" t="s">
        <v>24</v>
      </c>
      <c r="Q15" s="504"/>
      <c r="R15" s="546"/>
      <c r="S15" s="477"/>
      <c r="T15" s="537" t="s">
        <v>393</v>
      </c>
      <c r="U15" s="537"/>
      <c r="V15" s="537" t="s">
        <v>394</v>
      </c>
      <c r="W15" s="537"/>
      <c r="X15" s="537" t="s">
        <v>58</v>
      </c>
      <c r="Y15" s="537"/>
      <c r="Z15" s="537" t="s">
        <v>464</v>
      </c>
      <c r="AA15" s="537"/>
      <c r="AB15" s="537" t="s">
        <v>396</v>
      </c>
      <c r="AC15" s="537"/>
      <c r="AD15" s="537" t="s">
        <v>397</v>
      </c>
      <c r="AE15" s="537"/>
      <c r="AF15" s="538" t="s">
        <v>473</v>
      </c>
      <c r="AG15" s="538"/>
      <c r="AH15" s="539" t="s">
        <v>398</v>
      </c>
      <c r="AI15" s="539"/>
      <c r="AJ15" s="477" t="s">
        <v>396</v>
      </c>
      <c r="AK15" s="477"/>
      <c r="AL15" s="477" t="s">
        <v>399</v>
      </c>
      <c r="AM15" s="540"/>
    </row>
    <row r="16" spans="1:39" ht="15.75" customHeight="1" x14ac:dyDescent="0.3">
      <c r="A16" s="419"/>
      <c r="B16" s="488" t="s">
        <v>465</v>
      </c>
      <c r="C16" s="489"/>
      <c r="D16" s="489"/>
      <c r="E16" s="489"/>
      <c r="F16" s="489"/>
      <c r="G16" s="489"/>
      <c r="H16" s="489"/>
      <c r="I16" s="489"/>
      <c r="J16" s="422"/>
      <c r="K16" s="422"/>
      <c r="L16" s="422"/>
      <c r="M16" s="422"/>
      <c r="N16" s="422"/>
      <c r="O16" s="422"/>
      <c r="P16" s="422"/>
      <c r="Q16" s="423"/>
      <c r="R16" s="118" t="s">
        <v>423</v>
      </c>
      <c r="S16" s="304"/>
      <c r="T16" s="536">
        <f>SUM(T18,T20,T22)</f>
        <v>0</v>
      </c>
      <c r="U16" s="536"/>
      <c r="V16" s="536">
        <f t="shared" ref="V16" si="0">SUM(V18,V20,V22)</f>
        <v>0</v>
      </c>
      <c r="W16" s="536"/>
      <c r="X16" s="536">
        <f t="shared" ref="X16" si="1">SUM(X18,X20,X22)</f>
        <v>0</v>
      </c>
      <c r="Y16" s="536"/>
      <c r="Z16" s="536">
        <f t="shared" ref="Z16" si="2">SUM(Z18,Z20,Z22)</f>
        <v>0</v>
      </c>
      <c r="AA16" s="536"/>
      <c r="AB16" s="536">
        <f t="shared" ref="AB16" si="3">SUM(AB18,AB20,AB22)</f>
        <v>0</v>
      </c>
      <c r="AC16" s="536"/>
      <c r="AD16" s="536">
        <f t="shared" ref="AD16" si="4">SUM(AD18,AD20,AD22)</f>
        <v>0</v>
      </c>
      <c r="AE16" s="536"/>
      <c r="AF16" s="536">
        <f t="shared" ref="AF16" si="5">SUM(AF18,AF20,AF22)</f>
        <v>0</v>
      </c>
      <c r="AG16" s="536"/>
      <c r="AH16" s="536">
        <f t="shared" ref="AH16" si="6">SUM(AH18,AH20,AH22)</f>
        <v>0</v>
      </c>
      <c r="AI16" s="536"/>
      <c r="AJ16" s="536">
        <f t="shared" ref="AJ16" si="7">SUM(AJ18,AJ20,AJ22)</f>
        <v>0</v>
      </c>
      <c r="AK16" s="536"/>
      <c r="AL16" s="536">
        <f t="shared" ref="AL16" si="8">SUM(AL18,AL20,AL22)</f>
        <v>0</v>
      </c>
      <c r="AM16" s="536"/>
    </row>
    <row r="17" spans="1:39" ht="15.75" customHeight="1" x14ac:dyDescent="0.3">
      <c r="A17" s="419"/>
      <c r="B17" s="488"/>
      <c r="C17" s="489"/>
      <c r="D17" s="489"/>
      <c r="E17" s="489"/>
      <c r="F17" s="489"/>
      <c r="G17" s="489"/>
      <c r="H17" s="489"/>
      <c r="I17" s="489"/>
      <c r="J17" s="422"/>
      <c r="K17" s="422"/>
      <c r="L17" s="422"/>
      <c r="M17" s="422"/>
      <c r="N17" s="422"/>
      <c r="O17" s="422"/>
      <c r="P17" s="422"/>
      <c r="Q17" s="423"/>
      <c r="R17" s="118" t="s">
        <v>424</v>
      </c>
      <c r="S17" s="304"/>
      <c r="T17" s="536">
        <f>SUM(T16,T19,T21,T23)</f>
        <v>0</v>
      </c>
      <c r="U17" s="536"/>
      <c r="V17" s="536">
        <f t="shared" ref="V17" si="9">SUM(V16,V19,V21,V23)</f>
        <v>0</v>
      </c>
      <c r="W17" s="536"/>
      <c r="X17" s="536">
        <f t="shared" ref="X17" si="10">SUM(X16,X19,X21,X23)</f>
        <v>0</v>
      </c>
      <c r="Y17" s="536"/>
      <c r="Z17" s="536">
        <f t="shared" ref="Z17" si="11">SUM(Z16,Z19,Z21,Z23)</f>
        <v>0</v>
      </c>
      <c r="AA17" s="536"/>
      <c r="AB17" s="536">
        <f t="shared" ref="AB17" si="12">SUM(AB16,AB19,AB21,AB23)</f>
        <v>0</v>
      </c>
      <c r="AC17" s="536"/>
      <c r="AD17" s="536">
        <f t="shared" ref="AD17" si="13">SUM(AD16,AD19,AD21,AD23)</f>
        <v>0</v>
      </c>
      <c r="AE17" s="536"/>
      <c r="AF17" s="536">
        <f t="shared" ref="AF17" si="14">SUM(AF16,AF19,AF21,AF23)</f>
        <v>0</v>
      </c>
      <c r="AG17" s="536"/>
      <c r="AH17" s="536">
        <f t="shared" ref="AH17" si="15">SUM(AH16,AH19,AH21,AH23)</f>
        <v>0</v>
      </c>
      <c r="AI17" s="536"/>
      <c r="AJ17" s="536">
        <f t="shared" ref="AJ17" si="16">SUM(AJ16,AJ19,AJ21,AJ23)</f>
        <v>0</v>
      </c>
      <c r="AK17" s="536"/>
      <c r="AL17" s="536">
        <f t="shared" ref="AL17" si="17">SUM(AL16,AL19,AL21,AL23)</f>
        <v>0</v>
      </c>
      <c r="AM17" s="536"/>
    </row>
    <row r="18" spans="1:39" ht="15.75" customHeight="1" x14ac:dyDescent="0.3">
      <c r="A18" s="419"/>
      <c r="B18" s="476">
        <v>0</v>
      </c>
      <c r="C18" s="477"/>
      <c r="D18" s="434" t="str">
        <f>G6</f>
        <v xml:space="preserve"> </v>
      </c>
      <c r="E18" s="434"/>
      <c r="F18" s="434"/>
      <c r="G18" s="434"/>
      <c r="H18" s="434"/>
      <c r="I18" s="434"/>
      <c r="J18" s="422" t="s">
        <v>222</v>
      </c>
      <c r="K18" s="422"/>
      <c r="L18" s="422"/>
      <c r="M18" s="422"/>
      <c r="N18" s="422"/>
      <c r="O18" s="422"/>
      <c r="P18" s="422"/>
      <c r="Q18" s="423"/>
      <c r="R18" s="302" t="s">
        <v>25</v>
      </c>
      <c r="S18" s="303"/>
      <c r="T18" s="303"/>
      <c r="U18" s="303"/>
      <c r="V18" s="303"/>
      <c r="W18" s="303"/>
      <c r="X18" s="576"/>
      <c r="Y18" s="576"/>
      <c r="Z18" s="576"/>
      <c r="AA18" s="576"/>
      <c r="AB18" s="576"/>
      <c r="AC18" s="576"/>
      <c r="AD18" s="576"/>
      <c r="AE18" s="576"/>
      <c r="AF18" s="576"/>
      <c r="AG18" s="576"/>
      <c r="AH18" s="576"/>
      <c r="AI18" s="576"/>
      <c r="AJ18" s="576"/>
      <c r="AK18" s="576"/>
      <c r="AL18" s="577"/>
      <c r="AM18" s="578"/>
    </row>
    <row r="19" spans="1:39" ht="15.75" customHeight="1" x14ac:dyDescent="0.3">
      <c r="A19" s="419"/>
      <c r="B19" s="492"/>
      <c r="C19" s="493"/>
      <c r="D19" s="433" t="s">
        <v>466</v>
      </c>
      <c r="E19" s="433"/>
      <c r="F19" s="433"/>
      <c r="G19" s="433"/>
      <c r="H19" s="433"/>
      <c r="I19" s="433"/>
      <c r="J19" s="436"/>
      <c r="K19" s="436"/>
      <c r="L19" s="436"/>
      <c r="M19" s="436"/>
      <c r="N19" s="436"/>
      <c r="O19" s="436"/>
      <c r="P19" s="436"/>
      <c r="Q19" s="437"/>
      <c r="R19" s="431" t="s">
        <v>26</v>
      </c>
      <c r="S19" s="432"/>
      <c r="T19" s="432"/>
      <c r="U19" s="432"/>
      <c r="V19" s="432"/>
      <c r="W19" s="432"/>
      <c r="X19" s="424"/>
      <c r="Y19" s="424"/>
      <c r="Z19" s="424"/>
      <c r="AA19" s="424"/>
      <c r="AB19" s="424"/>
      <c r="AC19" s="424"/>
      <c r="AD19" s="424"/>
      <c r="AE19" s="424"/>
      <c r="AF19" s="424"/>
      <c r="AG19" s="424"/>
      <c r="AH19" s="424"/>
      <c r="AI19" s="424"/>
      <c r="AJ19" s="424"/>
      <c r="AK19" s="424"/>
      <c r="AL19" s="541"/>
      <c r="AM19" s="542"/>
    </row>
    <row r="20" spans="1:39" ht="15.75" customHeight="1" x14ac:dyDescent="0.3">
      <c r="A20" s="419"/>
      <c r="B20" s="490"/>
      <c r="C20" s="491"/>
      <c r="D20" s="472"/>
      <c r="E20" s="472"/>
      <c r="F20" s="472"/>
      <c r="G20" s="472"/>
      <c r="H20" s="472"/>
      <c r="I20" s="472"/>
      <c r="J20" s="478"/>
      <c r="K20" s="478"/>
      <c r="L20" s="478"/>
      <c r="M20" s="478"/>
      <c r="N20" s="478"/>
      <c r="O20" s="478"/>
      <c r="P20" s="478"/>
      <c r="Q20" s="479"/>
      <c r="R20" s="429" t="s">
        <v>25</v>
      </c>
      <c r="S20" s="430"/>
      <c r="T20" s="430"/>
      <c r="U20" s="430"/>
      <c r="V20" s="430"/>
      <c r="W20" s="430"/>
      <c r="X20" s="543"/>
      <c r="Y20" s="543"/>
      <c r="Z20" s="543"/>
      <c r="AA20" s="543"/>
      <c r="AB20" s="543"/>
      <c r="AC20" s="543"/>
      <c r="AD20" s="543"/>
      <c r="AE20" s="543"/>
      <c r="AF20" s="543"/>
      <c r="AG20" s="543"/>
      <c r="AH20" s="543"/>
      <c r="AI20" s="543"/>
      <c r="AJ20" s="543"/>
      <c r="AK20" s="543"/>
      <c r="AL20" s="508"/>
      <c r="AM20" s="509"/>
    </row>
    <row r="21" spans="1:39" ht="15.75" customHeight="1" x14ac:dyDescent="0.3">
      <c r="A21" s="419"/>
      <c r="B21" s="496"/>
      <c r="C21" s="497"/>
      <c r="D21" s="473"/>
      <c r="E21" s="473"/>
      <c r="F21" s="473"/>
      <c r="G21" s="473"/>
      <c r="H21" s="473"/>
      <c r="I21" s="473"/>
      <c r="J21" s="480"/>
      <c r="K21" s="480"/>
      <c r="L21" s="480"/>
      <c r="M21" s="480"/>
      <c r="N21" s="481"/>
      <c r="O21" s="481"/>
      <c r="P21" s="481"/>
      <c r="Q21" s="482"/>
      <c r="R21" s="427" t="s">
        <v>26</v>
      </c>
      <c r="S21" s="428"/>
      <c r="T21" s="428"/>
      <c r="U21" s="428"/>
      <c r="V21" s="428"/>
      <c r="W21" s="428"/>
      <c r="X21" s="483"/>
      <c r="Y21" s="483"/>
      <c r="Z21" s="483"/>
      <c r="AA21" s="483"/>
      <c r="AB21" s="483"/>
      <c r="AC21" s="483"/>
      <c r="AD21" s="483"/>
      <c r="AE21" s="483"/>
      <c r="AF21" s="483"/>
      <c r="AG21" s="483"/>
      <c r="AH21" s="483"/>
      <c r="AI21" s="483"/>
      <c r="AJ21" s="483"/>
      <c r="AK21" s="483"/>
      <c r="AL21" s="579"/>
      <c r="AM21" s="580"/>
    </row>
    <row r="22" spans="1:39" ht="15.75" customHeight="1" x14ac:dyDescent="0.3">
      <c r="A22" s="419"/>
      <c r="B22" s="494"/>
      <c r="C22" s="495"/>
      <c r="D22" s="474"/>
      <c r="E22" s="474"/>
      <c r="F22" s="474"/>
      <c r="G22" s="474"/>
      <c r="H22" s="474"/>
      <c r="I22" s="474"/>
      <c r="J22" s="506"/>
      <c r="K22" s="506"/>
      <c r="L22" s="506"/>
      <c r="M22" s="506"/>
      <c r="N22" s="506"/>
      <c r="O22" s="506"/>
      <c r="P22" s="506"/>
      <c r="Q22" s="507"/>
      <c r="R22" s="425" t="s">
        <v>25</v>
      </c>
      <c r="S22" s="426"/>
      <c r="T22" s="426"/>
      <c r="U22" s="426"/>
      <c r="V22" s="426"/>
      <c r="W22" s="426"/>
      <c r="X22" s="475"/>
      <c r="Y22" s="475"/>
      <c r="Z22" s="475"/>
      <c r="AA22" s="475"/>
      <c r="AB22" s="475"/>
      <c r="AC22" s="475"/>
      <c r="AD22" s="475"/>
      <c r="AE22" s="475"/>
      <c r="AF22" s="475"/>
      <c r="AG22" s="475"/>
      <c r="AH22" s="475"/>
      <c r="AI22" s="475"/>
      <c r="AJ22" s="475"/>
      <c r="AK22" s="475"/>
      <c r="AL22" s="581"/>
      <c r="AM22" s="582"/>
    </row>
    <row r="23" spans="1:39" ht="15.75" customHeight="1" x14ac:dyDescent="0.3">
      <c r="A23" s="419"/>
      <c r="B23" s="498"/>
      <c r="C23" s="499"/>
      <c r="D23" s="435"/>
      <c r="E23" s="435"/>
      <c r="F23" s="435"/>
      <c r="G23" s="435"/>
      <c r="H23" s="435"/>
      <c r="I23" s="435"/>
      <c r="J23" s="530"/>
      <c r="K23" s="530"/>
      <c r="L23" s="530"/>
      <c r="M23" s="530"/>
      <c r="N23" s="586"/>
      <c r="O23" s="586"/>
      <c r="P23" s="586"/>
      <c r="Q23" s="587"/>
      <c r="R23" s="500" t="s">
        <v>26</v>
      </c>
      <c r="S23" s="501"/>
      <c r="T23" s="501"/>
      <c r="U23" s="501"/>
      <c r="V23" s="501"/>
      <c r="W23" s="501"/>
      <c r="X23" s="583"/>
      <c r="Y23" s="583"/>
      <c r="Z23" s="583"/>
      <c r="AA23" s="583"/>
      <c r="AB23" s="583"/>
      <c r="AC23" s="583"/>
      <c r="AD23" s="583"/>
      <c r="AE23" s="583"/>
      <c r="AF23" s="583"/>
      <c r="AG23" s="583"/>
      <c r="AH23" s="583"/>
      <c r="AI23" s="583"/>
      <c r="AJ23" s="583"/>
      <c r="AK23" s="583"/>
      <c r="AL23" s="584"/>
      <c r="AM23" s="585"/>
    </row>
    <row r="24" spans="1:39" ht="9.75" customHeight="1" x14ac:dyDescent="0.3">
      <c r="A24" s="420"/>
      <c r="B24" s="544" t="s">
        <v>400</v>
      </c>
      <c r="C24" s="544"/>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544"/>
      <c r="AH24" s="544"/>
      <c r="AI24" s="544"/>
      <c r="AJ24" s="544"/>
      <c r="AK24" s="544"/>
      <c r="AL24" s="544"/>
      <c r="AM24" s="545"/>
    </row>
    <row r="25" spans="1:39" ht="9.75" customHeight="1" x14ac:dyDescent="0.3">
      <c r="A25" s="420"/>
      <c r="B25" s="154" t="s">
        <v>520</v>
      </c>
      <c r="C25" s="156"/>
      <c r="D25" s="154" t="s">
        <v>118</v>
      </c>
      <c r="E25" s="155"/>
      <c r="F25" s="156"/>
      <c r="G25" s="154" t="s">
        <v>467</v>
      </c>
      <c r="H25" s="155"/>
      <c r="I25" s="156"/>
      <c r="J25" s="127" t="s">
        <v>27</v>
      </c>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9"/>
      <c r="AK25" s="306" t="s">
        <v>120</v>
      </c>
      <c r="AL25" s="307"/>
      <c r="AM25" s="307"/>
    </row>
    <row r="26" spans="1:39" ht="28.5" customHeight="1" x14ac:dyDescent="0.3">
      <c r="A26" s="420"/>
      <c r="B26" s="157"/>
      <c r="C26" s="159"/>
      <c r="D26" s="157"/>
      <c r="E26" s="158"/>
      <c r="F26" s="159"/>
      <c r="G26" s="157"/>
      <c r="H26" s="158"/>
      <c r="I26" s="159"/>
      <c r="J26" s="588" t="s">
        <v>28</v>
      </c>
      <c r="K26" s="589"/>
      <c r="L26" s="589"/>
      <c r="M26" s="589"/>
      <c r="N26" s="589"/>
      <c r="O26" s="589"/>
      <c r="P26" s="589"/>
      <c r="Q26" s="590"/>
      <c r="R26" s="589" t="s">
        <v>29</v>
      </c>
      <c r="S26" s="589"/>
      <c r="T26" s="589"/>
      <c r="U26" s="589"/>
      <c r="V26" s="590"/>
      <c r="W26" s="588" t="s">
        <v>30</v>
      </c>
      <c r="X26" s="589"/>
      <c r="Y26" s="589"/>
      <c r="Z26" s="590"/>
      <c r="AA26" s="310" t="s">
        <v>121</v>
      </c>
      <c r="AB26" s="311"/>
      <c r="AC26" s="311"/>
      <c r="AD26" s="312"/>
      <c r="AE26" s="122" t="s">
        <v>31</v>
      </c>
      <c r="AF26" s="123"/>
      <c r="AG26" s="124"/>
      <c r="AH26" s="122" t="s">
        <v>122</v>
      </c>
      <c r="AI26" s="123"/>
      <c r="AJ26" s="124"/>
      <c r="AK26" s="308"/>
      <c r="AL26" s="309"/>
      <c r="AM26" s="309"/>
    </row>
    <row r="27" spans="1:39" ht="12.75" customHeight="1" x14ac:dyDescent="0.3">
      <c r="A27" s="420"/>
      <c r="B27" s="163"/>
      <c r="C27" s="165"/>
      <c r="D27" s="163" t="s">
        <v>426</v>
      </c>
      <c r="E27" s="164"/>
      <c r="F27" s="165"/>
      <c r="G27" s="178" t="s">
        <v>468</v>
      </c>
      <c r="H27" s="179"/>
      <c r="I27" s="180"/>
      <c r="J27" s="139">
        <f>SUM(J33,J39)</f>
        <v>0</v>
      </c>
      <c r="K27" s="140"/>
      <c r="L27" s="140"/>
      <c r="M27" s="140"/>
      <c r="N27" s="140"/>
      <c r="O27" s="140"/>
      <c r="P27" s="140"/>
      <c r="Q27" s="141"/>
      <c r="R27" s="139">
        <f>SUM(J27,R33,R39)</f>
        <v>0</v>
      </c>
      <c r="S27" s="140"/>
      <c r="T27" s="140"/>
      <c r="U27" s="140"/>
      <c r="V27" s="141"/>
      <c r="W27" s="139">
        <f>SUM(W33,W39)</f>
        <v>0</v>
      </c>
      <c r="X27" s="140"/>
      <c r="Y27" s="140"/>
      <c r="Z27" s="141"/>
      <c r="AA27" s="139">
        <f>SUM(AA33,AA39)</f>
        <v>0</v>
      </c>
      <c r="AB27" s="140"/>
      <c r="AC27" s="140"/>
      <c r="AD27" s="141"/>
      <c r="AE27" s="139">
        <f>SUM(AE33,AE39)</f>
        <v>0</v>
      </c>
      <c r="AF27" s="140"/>
      <c r="AG27" s="141"/>
      <c r="AH27" s="139">
        <f>SUM(AH33,AH39)</f>
        <v>0</v>
      </c>
      <c r="AI27" s="140"/>
      <c r="AJ27" s="141"/>
      <c r="AK27" s="181">
        <f>SUM(AK33,AK39)</f>
        <v>0</v>
      </c>
      <c r="AL27" s="182"/>
      <c r="AM27" s="182"/>
    </row>
    <row r="28" spans="1:39" ht="12.75" customHeight="1" x14ac:dyDescent="0.3">
      <c r="A28" s="420"/>
      <c r="B28" s="163"/>
      <c r="C28" s="165"/>
      <c r="D28" s="163"/>
      <c r="E28" s="164"/>
      <c r="F28" s="165"/>
      <c r="G28" s="145" t="s">
        <v>469</v>
      </c>
      <c r="H28" s="146"/>
      <c r="I28" s="147"/>
      <c r="J28" s="139">
        <f t="shared" ref="J28:J32" si="18">SUM(J34,J40)</f>
        <v>0</v>
      </c>
      <c r="K28" s="140"/>
      <c r="L28" s="140"/>
      <c r="M28" s="140"/>
      <c r="N28" s="140"/>
      <c r="O28" s="140"/>
      <c r="P28" s="140"/>
      <c r="Q28" s="141"/>
      <c r="R28" s="139">
        <f t="shared" ref="R28" si="19">SUM(J28,R34,R40)</f>
        <v>0</v>
      </c>
      <c r="S28" s="140"/>
      <c r="T28" s="140"/>
      <c r="U28" s="140"/>
      <c r="V28" s="141"/>
      <c r="W28" s="139">
        <f t="shared" ref="W28:W32" si="20">SUM(W34,W40)</f>
        <v>0</v>
      </c>
      <c r="X28" s="140"/>
      <c r="Y28" s="140"/>
      <c r="Z28" s="141"/>
      <c r="AA28" s="139">
        <f t="shared" ref="AA28:AA32" si="21">SUM(AA34,AA40)</f>
        <v>0</v>
      </c>
      <c r="AB28" s="140"/>
      <c r="AC28" s="140"/>
      <c r="AD28" s="141"/>
      <c r="AE28" s="139">
        <f t="shared" ref="AE28:AE32" si="22">SUM(AE34,AE40)</f>
        <v>0</v>
      </c>
      <c r="AF28" s="140"/>
      <c r="AG28" s="141"/>
      <c r="AH28" s="139">
        <f t="shared" ref="AH28:AH32" si="23">SUM(AH34,AH40)</f>
        <v>0</v>
      </c>
      <c r="AI28" s="140"/>
      <c r="AJ28" s="141"/>
      <c r="AK28" s="181">
        <f t="shared" ref="AK28:AK32" si="24">SUM(AK34,AK40)</f>
        <v>0</v>
      </c>
      <c r="AL28" s="182"/>
      <c r="AM28" s="182"/>
    </row>
    <row r="29" spans="1:39" ht="12.75" customHeight="1" x14ac:dyDescent="0.3">
      <c r="A29" s="420"/>
      <c r="B29" s="163"/>
      <c r="C29" s="165"/>
      <c r="D29" s="172"/>
      <c r="E29" s="173"/>
      <c r="F29" s="174"/>
      <c r="G29" s="145" t="s">
        <v>470</v>
      </c>
      <c r="H29" s="146"/>
      <c r="I29" s="147"/>
      <c r="J29" s="139">
        <f t="shared" si="18"/>
        <v>0</v>
      </c>
      <c r="K29" s="140"/>
      <c r="L29" s="140"/>
      <c r="M29" s="140"/>
      <c r="N29" s="140"/>
      <c r="O29" s="140"/>
      <c r="P29" s="140"/>
      <c r="Q29" s="141"/>
      <c r="R29" s="139">
        <f>SUM(J29,R35,R41)</f>
        <v>0</v>
      </c>
      <c r="S29" s="140"/>
      <c r="T29" s="140"/>
      <c r="U29" s="140"/>
      <c r="V29" s="141"/>
      <c r="W29" s="139">
        <f t="shared" si="20"/>
        <v>0</v>
      </c>
      <c r="X29" s="140"/>
      <c r="Y29" s="140"/>
      <c r="Z29" s="141"/>
      <c r="AA29" s="139">
        <f t="shared" si="21"/>
        <v>0</v>
      </c>
      <c r="AB29" s="140"/>
      <c r="AC29" s="140"/>
      <c r="AD29" s="141"/>
      <c r="AE29" s="139">
        <f t="shared" si="22"/>
        <v>0</v>
      </c>
      <c r="AF29" s="140"/>
      <c r="AG29" s="141"/>
      <c r="AH29" s="139">
        <f t="shared" si="23"/>
        <v>0</v>
      </c>
      <c r="AI29" s="140"/>
      <c r="AJ29" s="141"/>
      <c r="AK29" s="181">
        <f t="shared" si="24"/>
        <v>0</v>
      </c>
      <c r="AL29" s="182"/>
      <c r="AM29" s="182"/>
    </row>
    <row r="30" spans="1:39" ht="12.75" customHeight="1" x14ac:dyDescent="0.3">
      <c r="A30" s="420"/>
      <c r="B30" s="163"/>
      <c r="C30" s="165"/>
      <c r="D30" s="160" t="s">
        <v>424</v>
      </c>
      <c r="E30" s="161"/>
      <c r="F30" s="162"/>
      <c r="G30" s="145" t="s">
        <v>468</v>
      </c>
      <c r="H30" s="146"/>
      <c r="I30" s="147"/>
      <c r="J30" s="139">
        <f t="shared" si="18"/>
        <v>0</v>
      </c>
      <c r="K30" s="140"/>
      <c r="L30" s="140"/>
      <c r="M30" s="140"/>
      <c r="N30" s="140"/>
      <c r="O30" s="140"/>
      <c r="P30" s="140"/>
      <c r="Q30" s="141"/>
      <c r="R30" s="142"/>
      <c r="S30" s="143"/>
      <c r="T30" s="143"/>
      <c r="U30" s="143"/>
      <c r="V30" s="144"/>
      <c r="W30" s="139">
        <f t="shared" si="20"/>
        <v>0</v>
      </c>
      <c r="X30" s="140"/>
      <c r="Y30" s="140"/>
      <c r="Z30" s="141"/>
      <c r="AA30" s="139">
        <f t="shared" si="21"/>
        <v>0</v>
      </c>
      <c r="AB30" s="140"/>
      <c r="AC30" s="140"/>
      <c r="AD30" s="141"/>
      <c r="AE30" s="139">
        <f t="shared" si="22"/>
        <v>0</v>
      </c>
      <c r="AF30" s="140"/>
      <c r="AG30" s="141"/>
      <c r="AH30" s="139">
        <f t="shared" si="23"/>
        <v>0</v>
      </c>
      <c r="AI30" s="140"/>
      <c r="AJ30" s="141"/>
      <c r="AK30" s="181">
        <f t="shared" si="24"/>
        <v>0</v>
      </c>
      <c r="AL30" s="182"/>
      <c r="AM30" s="182"/>
    </row>
    <row r="31" spans="1:39" ht="12.75" customHeight="1" x14ac:dyDescent="0.3">
      <c r="A31" s="420"/>
      <c r="B31" s="163"/>
      <c r="C31" s="165"/>
      <c r="D31" s="163"/>
      <c r="E31" s="164"/>
      <c r="F31" s="165"/>
      <c r="G31" s="145" t="s">
        <v>469</v>
      </c>
      <c r="H31" s="146"/>
      <c r="I31" s="147"/>
      <c r="J31" s="139">
        <f t="shared" si="18"/>
        <v>0</v>
      </c>
      <c r="K31" s="140"/>
      <c r="L31" s="140"/>
      <c r="M31" s="140"/>
      <c r="N31" s="140"/>
      <c r="O31" s="140"/>
      <c r="P31" s="140"/>
      <c r="Q31" s="141"/>
      <c r="R31" s="142"/>
      <c r="S31" s="143"/>
      <c r="T31" s="143"/>
      <c r="U31" s="143"/>
      <c r="V31" s="144"/>
      <c r="W31" s="139">
        <f t="shared" si="20"/>
        <v>0</v>
      </c>
      <c r="X31" s="140"/>
      <c r="Y31" s="140"/>
      <c r="Z31" s="141"/>
      <c r="AA31" s="139">
        <f t="shared" si="21"/>
        <v>0</v>
      </c>
      <c r="AB31" s="140"/>
      <c r="AC31" s="140"/>
      <c r="AD31" s="141"/>
      <c r="AE31" s="139">
        <f t="shared" si="22"/>
        <v>0</v>
      </c>
      <c r="AF31" s="140"/>
      <c r="AG31" s="141"/>
      <c r="AH31" s="139">
        <f t="shared" si="23"/>
        <v>0</v>
      </c>
      <c r="AI31" s="140"/>
      <c r="AJ31" s="141"/>
      <c r="AK31" s="181">
        <f t="shared" si="24"/>
        <v>0</v>
      </c>
      <c r="AL31" s="182"/>
      <c r="AM31" s="182"/>
    </row>
    <row r="32" spans="1:39" ht="12.75" customHeight="1" x14ac:dyDescent="0.3">
      <c r="A32" s="420"/>
      <c r="B32" s="163"/>
      <c r="C32" s="165"/>
      <c r="D32" s="163"/>
      <c r="E32" s="164"/>
      <c r="F32" s="165"/>
      <c r="G32" s="175" t="s">
        <v>470</v>
      </c>
      <c r="H32" s="176"/>
      <c r="I32" s="177"/>
      <c r="J32" s="139">
        <f t="shared" si="18"/>
        <v>0</v>
      </c>
      <c r="K32" s="140"/>
      <c r="L32" s="140"/>
      <c r="M32" s="140"/>
      <c r="N32" s="140"/>
      <c r="O32" s="140"/>
      <c r="P32" s="140"/>
      <c r="Q32" s="141"/>
      <c r="R32" s="183"/>
      <c r="S32" s="184"/>
      <c r="T32" s="184"/>
      <c r="U32" s="184"/>
      <c r="V32" s="185"/>
      <c r="W32" s="139">
        <f t="shared" si="20"/>
        <v>0</v>
      </c>
      <c r="X32" s="140"/>
      <c r="Y32" s="140"/>
      <c r="Z32" s="141"/>
      <c r="AA32" s="139">
        <f t="shared" si="21"/>
        <v>0</v>
      </c>
      <c r="AB32" s="140"/>
      <c r="AC32" s="140"/>
      <c r="AD32" s="141"/>
      <c r="AE32" s="139">
        <f t="shared" si="22"/>
        <v>0</v>
      </c>
      <c r="AF32" s="140"/>
      <c r="AG32" s="141"/>
      <c r="AH32" s="139">
        <f t="shared" si="23"/>
        <v>0</v>
      </c>
      <c r="AI32" s="140"/>
      <c r="AJ32" s="141"/>
      <c r="AK32" s="181">
        <f t="shared" si="24"/>
        <v>0</v>
      </c>
      <c r="AL32" s="182"/>
      <c r="AM32" s="182"/>
    </row>
    <row r="33" spans="1:39" ht="12.75" customHeight="1" x14ac:dyDescent="0.3">
      <c r="A33" s="420"/>
      <c r="B33" s="169"/>
      <c r="C33" s="171"/>
      <c r="D33" s="169" t="s">
        <v>426</v>
      </c>
      <c r="E33" s="170"/>
      <c r="F33" s="171"/>
      <c r="G33" s="148" t="s">
        <v>468</v>
      </c>
      <c r="H33" s="149"/>
      <c r="I33" s="150"/>
      <c r="J33" s="134"/>
      <c r="K33" s="135"/>
      <c r="L33" s="135"/>
      <c r="M33" s="135"/>
      <c r="N33" s="135"/>
      <c r="O33" s="135"/>
      <c r="P33" s="135"/>
      <c r="Q33" s="136"/>
      <c r="R33" s="134"/>
      <c r="S33" s="135"/>
      <c r="T33" s="135"/>
      <c r="U33" s="135"/>
      <c r="V33" s="136"/>
      <c r="W33" s="134"/>
      <c r="X33" s="135"/>
      <c r="Y33" s="135"/>
      <c r="Z33" s="136"/>
      <c r="AA33" s="134"/>
      <c r="AB33" s="135"/>
      <c r="AC33" s="135"/>
      <c r="AD33" s="136"/>
      <c r="AE33" s="134"/>
      <c r="AF33" s="135"/>
      <c r="AG33" s="136"/>
      <c r="AH33" s="134"/>
      <c r="AI33" s="135"/>
      <c r="AJ33" s="136"/>
      <c r="AK33" s="137"/>
      <c r="AL33" s="138"/>
      <c r="AM33" s="138"/>
    </row>
    <row r="34" spans="1:39" ht="12.75" customHeight="1" x14ac:dyDescent="0.3">
      <c r="A34" s="420"/>
      <c r="B34" s="163"/>
      <c r="C34" s="165"/>
      <c r="D34" s="163"/>
      <c r="E34" s="164"/>
      <c r="F34" s="165"/>
      <c r="G34" s="145" t="s">
        <v>469</v>
      </c>
      <c r="H34" s="146"/>
      <c r="I34" s="147"/>
      <c r="J34" s="116"/>
      <c r="K34" s="117"/>
      <c r="L34" s="117"/>
      <c r="M34" s="117"/>
      <c r="N34" s="117"/>
      <c r="O34" s="117"/>
      <c r="P34" s="117"/>
      <c r="Q34" s="118"/>
      <c r="R34" s="116"/>
      <c r="S34" s="117"/>
      <c r="T34" s="117"/>
      <c r="U34" s="117"/>
      <c r="V34" s="118"/>
      <c r="W34" s="116"/>
      <c r="X34" s="117"/>
      <c r="Y34" s="117"/>
      <c r="Z34" s="118"/>
      <c r="AA34" s="116"/>
      <c r="AB34" s="117"/>
      <c r="AC34" s="117"/>
      <c r="AD34" s="118"/>
      <c r="AE34" s="116"/>
      <c r="AF34" s="117"/>
      <c r="AG34" s="118"/>
      <c r="AH34" s="116"/>
      <c r="AI34" s="117"/>
      <c r="AJ34" s="118"/>
      <c r="AK34" s="111"/>
      <c r="AL34" s="112"/>
      <c r="AM34" s="112"/>
    </row>
    <row r="35" spans="1:39" ht="12.75" customHeight="1" x14ac:dyDescent="0.3">
      <c r="A35" s="420"/>
      <c r="B35" s="163"/>
      <c r="C35" s="165"/>
      <c r="D35" s="172"/>
      <c r="E35" s="173"/>
      <c r="F35" s="174"/>
      <c r="G35" s="145" t="s">
        <v>470</v>
      </c>
      <c r="H35" s="146"/>
      <c r="I35" s="147"/>
      <c r="J35" s="116"/>
      <c r="K35" s="117"/>
      <c r="L35" s="117"/>
      <c r="M35" s="117"/>
      <c r="N35" s="117"/>
      <c r="O35" s="117"/>
      <c r="P35" s="117"/>
      <c r="Q35" s="118"/>
      <c r="R35" s="116"/>
      <c r="S35" s="117"/>
      <c r="T35" s="117"/>
      <c r="U35" s="117"/>
      <c r="V35" s="118"/>
      <c r="W35" s="116"/>
      <c r="X35" s="117"/>
      <c r="Y35" s="117"/>
      <c r="Z35" s="118"/>
      <c r="AA35" s="116"/>
      <c r="AB35" s="117"/>
      <c r="AC35" s="117"/>
      <c r="AD35" s="118"/>
      <c r="AE35" s="116"/>
      <c r="AF35" s="117"/>
      <c r="AG35" s="118"/>
      <c r="AH35" s="116"/>
      <c r="AI35" s="117"/>
      <c r="AJ35" s="118"/>
      <c r="AK35" s="111"/>
      <c r="AL35" s="112"/>
      <c r="AM35" s="112"/>
    </row>
    <row r="36" spans="1:39" ht="12.75" customHeight="1" x14ac:dyDescent="0.3">
      <c r="A36" s="420"/>
      <c r="B36" s="163"/>
      <c r="C36" s="165"/>
      <c r="D36" s="160" t="s">
        <v>424</v>
      </c>
      <c r="E36" s="161"/>
      <c r="F36" s="162"/>
      <c r="G36" s="145" t="s">
        <v>468</v>
      </c>
      <c r="H36" s="146"/>
      <c r="I36" s="147"/>
      <c r="J36" s="116"/>
      <c r="K36" s="117"/>
      <c r="L36" s="117"/>
      <c r="M36" s="117"/>
      <c r="N36" s="117"/>
      <c r="O36" s="117"/>
      <c r="P36" s="117"/>
      <c r="Q36" s="118"/>
      <c r="R36" s="113"/>
      <c r="S36" s="114"/>
      <c r="T36" s="114"/>
      <c r="U36" s="114"/>
      <c r="V36" s="115"/>
      <c r="W36" s="116"/>
      <c r="X36" s="117"/>
      <c r="Y36" s="117"/>
      <c r="Z36" s="118"/>
      <c r="AA36" s="116"/>
      <c r="AB36" s="117"/>
      <c r="AC36" s="117"/>
      <c r="AD36" s="118"/>
      <c r="AE36" s="116"/>
      <c r="AF36" s="117"/>
      <c r="AG36" s="118"/>
      <c r="AH36" s="116"/>
      <c r="AI36" s="117"/>
      <c r="AJ36" s="118"/>
      <c r="AK36" s="111"/>
      <c r="AL36" s="112"/>
      <c r="AM36" s="112"/>
    </row>
    <row r="37" spans="1:39" ht="12.75" customHeight="1" x14ac:dyDescent="0.3">
      <c r="A37" s="420"/>
      <c r="B37" s="163"/>
      <c r="C37" s="165"/>
      <c r="D37" s="163"/>
      <c r="E37" s="164"/>
      <c r="F37" s="165"/>
      <c r="G37" s="145" t="s">
        <v>469</v>
      </c>
      <c r="H37" s="146"/>
      <c r="I37" s="147"/>
      <c r="J37" s="116"/>
      <c r="K37" s="117"/>
      <c r="L37" s="117"/>
      <c r="M37" s="117"/>
      <c r="N37" s="117"/>
      <c r="O37" s="117"/>
      <c r="P37" s="117"/>
      <c r="Q37" s="118"/>
      <c r="R37" s="113"/>
      <c r="S37" s="114"/>
      <c r="T37" s="114"/>
      <c r="U37" s="114"/>
      <c r="V37" s="115"/>
      <c r="W37" s="116"/>
      <c r="X37" s="117"/>
      <c r="Y37" s="117"/>
      <c r="Z37" s="118"/>
      <c r="AA37" s="116"/>
      <c r="AB37" s="117"/>
      <c r="AC37" s="117"/>
      <c r="AD37" s="118"/>
      <c r="AE37" s="116"/>
      <c r="AF37" s="117"/>
      <c r="AG37" s="118"/>
      <c r="AH37" s="116"/>
      <c r="AI37" s="117"/>
      <c r="AJ37" s="118"/>
      <c r="AK37" s="111"/>
      <c r="AL37" s="112"/>
      <c r="AM37" s="112"/>
    </row>
    <row r="38" spans="1:39" ht="12.75" customHeight="1" x14ac:dyDescent="0.3">
      <c r="A38" s="420"/>
      <c r="B38" s="166"/>
      <c r="C38" s="168"/>
      <c r="D38" s="166"/>
      <c r="E38" s="167"/>
      <c r="F38" s="168"/>
      <c r="G38" s="151" t="s">
        <v>470</v>
      </c>
      <c r="H38" s="152"/>
      <c r="I38" s="153"/>
      <c r="J38" s="122"/>
      <c r="K38" s="123"/>
      <c r="L38" s="123"/>
      <c r="M38" s="123"/>
      <c r="N38" s="123"/>
      <c r="O38" s="123"/>
      <c r="P38" s="123"/>
      <c r="Q38" s="124"/>
      <c r="R38" s="119"/>
      <c r="S38" s="120"/>
      <c r="T38" s="120"/>
      <c r="U38" s="120"/>
      <c r="V38" s="121"/>
      <c r="W38" s="122"/>
      <c r="X38" s="123"/>
      <c r="Y38" s="123"/>
      <c r="Z38" s="124"/>
      <c r="AA38" s="122"/>
      <c r="AB38" s="123"/>
      <c r="AC38" s="123"/>
      <c r="AD38" s="124"/>
      <c r="AE38" s="122"/>
      <c r="AF38" s="123"/>
      <c r="AG38" s="124"/>
      <c r="AH38" s="122"/>
      <c r="AI38" s="123"/>
      <c r="AJ38" s="124"/>
      <c r="AK38" s="125"/>
      <c r="AL38" s="126"/>
      <c r="AM38" s="126"/>
    </row>
    <row r="39" spans="1:39" ht="12.75" customHeight="1" x14ac:dyDescent="0.3">
      <c r="A39" s="420"/>
      <c r="B39" s="169"/>
      <c r="C39" s="171"/>
      <c r="D39" s="169" t="s">
        <v>426</v>
      </c>
      <c r="E39" s="170"/>
      <c r="F39" s="171"/>
      <c r="G39" s="148" t="s">
        <v>468</v>
      </c>
      <c r="H39" s="149"/>
      <c r="I39" s="150"/>
      <c r="J39" s="134"/>
      <c r="K39" s="135"/>
      <c r="L39" s="135"/>
      <c r="M39" s="135"/>
      <c r="N39" s="135"/>
      <c r="O39" s="135"/>
      <c r="P39" s="135"/>
      <c r="Q39" s="136"/>
      <c r="R39" s="134"/>
      <c r="S39" s="135"/>
      <c r="T39" s="135"/>
      <c r="U39" s="135"/>
      <c r="V39" s="136"/>
      <c r="W39" s="134"/>
      <c r="X39" s="135"/>
      <c r="Y39" s="135"/>
      <c r="Z39" s="136"/>
      <c r="AA39" s="134"/>
      <c r="AB39" s="135"/>
      <c r="AC39" s="135"/>
      <c r="AD39" s="136"/>
      <c r="AE39" s="134"/>
      <c r="AF39" s="135"/>
      <c r="AG39" s="136"/>
      <c r="AH39" s="134"/>
      <c r="AI39" s="135"/>
      <c r="AJ39" s="136"/>
      <c r="AK39" s="137"/>
      <c r="AL39" s="138"/>
      <c r="AM39" s="138"/>
    </row>
    <row r="40" spans="1:39" ht="12.75" customHeight="1" x14ac:dyDescent="0.3">
      <c r="A40" s="420"/>
      <c r="B40" s="163"/>
      <c r="C40" s="165"/>
      <c r="D40" s="163"/>
      <c r="E40" s="164"/>
      <c r="F40" s="165"/>
      <c r="G40" s="145" t="s">
        <v>469</v>
      </c>
      <c r="H40" s="146"/>
      <c r="I40" s="147"/>
      <c r="J40" s="116"/>
      <c r="K40" s="117"/>
      <c r="L40" s="117"/>
      <c r="M40" s="117"/>
      <c r="N40" s="117"/>
      <c r="O40" s="117"/>
      <c r="P40" s="117"/>
      <c r="Q40" s="118"/>
      <c r="R40" s="116"/>
      <c r="S40" s="117"/>
      <c r="T40" s="117"/>
      <c r="U40" s="117"/>
      <c r="V40" s="118"/>
      <c r="W40" s="116"/>
      <c r="X40" s="117"/>
      <c r="Y40" s="117"/>
      <c r="Z40" s="118"/>
      <c r="AA40" s="116"/>
      <c r="AB40" s="117"/>
      <c r="AC40" s="117"/>
      <c r="AD40" s="118"/>
      <c r="AE40" s="116"/>
      <c r="AF40" s="117"/>
      <c r="AG40" s="118"/>
      <c r="AH40" s="116"/>
      <c r="AI40" s="117"/>
      <c r="AJ40" s="118"/>
      <c r="AK40" s="111"/>
      <c r="AL40" s="112"/>
      <c r="AM40" s="112"/>
    </row>
    <row r="41" spans="1:39" ht="12.75" customHeight="1" x14ac:dyDescent="0.3">
      <c r="A41" s="420"/>
      <c r="B41" s="163"/>
      <c r="C41" s="165"/>
      <c r="D41" s="172"/>
      <c r="E41" s="173"/>
      <c r="F41" s="174"/>
      <c r="G41" s="145" t="s">
        <v>470</v>
      </c>
      <c r="H41" s="146"/>
      <c r="I41" s="147"/>
      <c r="J41" s="116"/>
      <c r="K41" s="117"/>
      <c r="L41" s="117"/>
      <c r="M41" s="117"/>
      <c r="N41" s="117"/>
      <c r="O41" s="117"/>
      <c r="P41" s="117"/>
      <c r="Q41" s="118"/>
      <c r="R41" s="116"/>
      <c r="S41" s="117"/>
      <c r="T41" s="117"/>
      <c r="U41" s="117"/>
      <c r="V41" s="118"/>
      <c r="W41" s="116"/>
      <c r="X41" s="117"/>
      <c r="Y41" s="117"/>
      <c r="Z41" s="118"/>
      <c r="AA41" s="116"/>
      <c r="AB41" s="117"/>
      <c r="AC41" s="117"/>
      <c r="AD41" s="118"/>
      <c r="AE41" s="116"/>
      <c r="AF41" s="117"/>
      <c r="AG41" s="118"/>
      <c r="AH41" s="116"/>
      <c r="AI41" s="117"/>
      <c r="AJ41" s="118"/>
      <c r="AK41" s="111"/>
      <c r="AL41" s="112"/>
      <c r="AM41" s="112"/>
    </row>
    <row r="42" spans="1:39" ht="12.75" customHeight="1" x14ac:dyDescent="0.3">
      <c r="A42" s="420"/>
      <c r="B42" s="163"/>
      <c r="C42" s="165"/>
      <c r="D42" s="160" t="s">
        <v>424</v>
      </c>
      <c r="E42" s="161"/>
      <c r="F42" s="162"/>
      <c r="G42" s="145" t="s">
        <v>468</v>
      </c>
      <c r="H42" s="146"/>
      <c r="I42" s="147"/>
      <c r="J42" s="116"/>
      <c r="K42" s="117"/>
      <c r="L42" s="117"/>
      <c r="M42" s="117"/>
      <c r="N42" s="117"/>
      <c r="O42" s="117"/>
      <c r="P42" s="117"/>
      <c r="Q42" s="118"/>
      <c r="R42" s="113"/>
      <c r="S42" s="114"/>
      <c r="T42" s="114"/>
      <c r="U42" s="114"/>
      <c r="V42" s="115"/>
      <c r="W42" s="116"/>
      <c r="X42" s="117"/>
      <c r="Y42" s="117"/>
      <c r="Z42" s="118"/>
      <c r="AA42" s="116"/>
      <c r="AB42" s="117"/>
      <c r="AC42" s="117"/>
      <c r="AD42" s="118"/>
      <c r="AE42" s="116"/>
      <c r="AF42" s="117"/>
      <c r="AG42" s="118"/>
      <c r="AH42" s="116"/>
      <c r="AI42" s="117"/>
      <c r="AJ42" s="118"/>
      <c r="AK42" s="111"/>
      <c r="AL42" s="112"/>
      <c r="AM42" s="112"/>
    </row>
    <row r="43" spans="1:39" ht="12.75" customHeight="1" x14ac:dyDescent="0.3">
      <c r="A43" s="420"/>
      <c r="B43" s="163"/>
      <c r="C43" s="165"/>
      <c r="D43" s="163"/>
      <c r="E43" s="164"/>
      <c r="F43" s="165"/>
      <c r="G43" s="145" t="s">
        <v>469</v>
      </c>
      <c r="H43" s="146"/>
      <c r="I43" s="147"/>
      <c r="J43" s="116"/>
      <c r="K43" s="117"/>
      <c r="L43" s="117"/>
      <c r="M43" s="117"/>
      <c r="N43" s="117"/>
      <c r="O43" s="117"/>
      <c r="P43" s="117"/>
      <c r="Q43" s="118"/>
      <c r="R43" s="113"/>
      <c r="S43" s="114"/>
      <c r="T43" s="114"/>
      <c r="U43" s="114"/>
      <c r="V43" s="115"/>
      <c r="W43" s="116"/>
      <c r="X43" s="117"/>
      <c r="Y43" s="117"/>
      <c r="Z43" s="118"/>
      <c r="AA43" s="116"/>
      <c r="AB43" s="117"/>
      <c r="AC43" s="117"/>
      <c r="AD43" s="118"/>
      <c r="AE43" s="116"/>
      <c r="AF43" s="117"/>
      <c r="AG43" s="118"/>
      <c r="AH43" s="116"/>
      <c r="AI43" s="117"/>
      <c r="AJ43" s="118"/>
      <c r="AK43" s="111"/>
      <c r="AL43" s="112"/>
      <c r="AM43" s="112"/>
    </row>
    <row r="44" spans="1:39" ht="12.75" customHeight="1" x14ac:dyDescent="0.3">
      <c r="A44" s="421"/>
      <c r="B44" s="166"/>
      <c r="C44" s="168"/>
      <c r="D44" s="166"/>
      <c r="E44" s="167"/>
      <c r="F44" s="168"/>
      <c r="G44" s="151" t="s">
        <v>470</v>
      </c>
      <c r="H44" s="152"/>
      <c r="I44" s="153"/>
      <c r="J44" s="122"/>
      <c r="K44" s="123"/>
      <c r="L44" s="123"/>
      <c r="M44" s="123"/>
      <c r="N44" s="123"/>
      <c r="O44" s="123"/>
      <c r="P44" s="123"/>
      <c r="Q44" s="124"/>
      <c r="R44" s="119"/>
      <c r="S44" s="120"/>
      <c r="T44" s="120"/>
      <c r="U44" s="120"/>
      <c r="V44" s="121"/>
      <c r="W44" s="122"/>
      <c r="X44" s="123"/>
      <c r="Y44" s="123"/>
      <c r="Z44" s="124"/>
      <c r="AA44" s="122"/>
      <c r="AB44" s="123"/>
      <c r="AC44" s="123"/>
      <c r="AD44" s="124"/>
      <c r="AE44" s="122"/>
      <c r="AF44" s="123"/>
      <c r="AG44" s="124"/>
      <c r="AH44" s="122"/>
      <c r="AI44" s="123"/>
      <c r="AJ44" s="124"/>
      <c r="AK44" s="125"/>
      <c r="AL44" s="126"/>
      <c r="AM44" s="126"/>
    </row>
    <row r="45" spans="1:39" ht="9.75" customHeight="1" x14ac:dyDescent="0.3">
      <c r="A45" s="414" t="s">
        <v>32</v>
      </c>
      <c r="B45" s="415"/>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6"/>
    </row>
    <row r="46" spans="1:39" ht="11.25" customHeight="1" x14ac:dyDescent="0.3">
      <c r="A46" s="417" t="s">
        <v>33</v>
      </c>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row>
    <row r="47" spans="1:39" ht="12" customHeight="1" x14ac:dyDescent="0.3">
      <c r="A47" s="417" t="s">
        <v>34</v>
      </c>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3"/>
      <c r="AH47" s="3"/>
      <c r="AI47" s="3"/>
      <c r="AJ47" s="3"/>
      <c r="AK47" s="3"/>
      <c r="AL47" s="3"/>
      <c r="AM47" s="3"/>
    </row>
    <row r="48" spans="1:39"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ht="10.5" customHeight="1" x14ac:dyDescent="0.3">
      <c r="A49" s="417" t="s">
        <v>471</v>
      </c>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row>
    <row r="50" spans="1:39" ht="10.5" customHeight="1" x14ac:dyDescent="0.3">
      <c r="A50" s="417" t="s">
        <v>472</v>
      </c>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3"/>
      <c r="AH50" s="3"/>
      <c r="AI50" s="3"/>
      <c r="AJ50" s="3"/>
      <c r="AK50" s="3"/>
      <c r="AL50" s="3"/>
      <c r="AM50" s="3"/>
    </row>
    <row r="51" spans="1:39" ht="10.5" customHeight="1" x14ac:dyDescent="0.3">
      <c r="A51" s="417" t="s">
        <v>36</v>
      </c>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3"/>
      <c r="AH51" s="3"/>
      <c r="AI51" s="3"/>
      <c r="AJ51" s="3"/>
      <c r="AK51" s="3"/>
      <c r="AL51" s="3"/>
      <c r="AM51" s="3"/>
    </row>
    <row r="52" spans="1:39" ht="10.5" customHeight="1" x14ac:dyDescent="0.3">
      <c r="A52" s="417" t="s">
        <v>37</v>
      </c>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3"/>
      <c r="AH52" s="3"/>
      <c r="AI52" s="3"/>
      <c r="AJ52" s="3"/>
      <c r="AK52" s="3"/>
      <c r="AL52" s="3"/>
      <c r="AM52" s="3"/>
    </row>
    <row r="53" spans="1:39" ht="10.5" customHeight="1" x14ac:dyDescent="0.3">
      <c r="A53" s="417" t="s">
        <v>38</v>
      </c>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row>
    <row r="54" spans="1:39" ht="10.5" customHeight="1" x14ac:dyDescent="0.3">
      <c r="A54" s="417" t="s">
        <v>39</v>
      </c>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3"/>
      <c r="AH54" s="3"/>
      <c r="AI54" s="3"/>
      <c r="AJ54" s="3"/>
      <c r="AK54" s="3"/>
      <c r="AL54" s="3"/>
      <c r="AM54" s="3"/>
    </row>
    <row r="55" spans="1:39"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ht="6.7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ht="9" customHeight="1" x14ac:dyDescent="0.3">
      <c r="A57" s="486" t="s">
        <v>45</v>
      </c>
      <c r="B57" s="486"/>
      <c r="C57" s="486"/>
      <c r="D57" s="486"/>
      <c r="E57" s="486"/>
      <c r="F57" s="486"/>
      <c r="G57" s="486"/>
      <c r="H57" s="486"/>
      <c r="I57" s="486"/>
      <c r="J57" s="486"/>
      <c r="K57" s="486"/>
      <c r="L57" s="486"/>
      <c r="M57" s="486"/>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6"/>
      <c r="AK57" s="486"/>
      <c r="AL57" s="486"/>
      <c r="AM57" s="486"/>
    </row>
    <row r="58" spans="1:39" ht="9" customHeight="1" x14ac:dyDescent="0.3">
      <c r="A58" s="485" t="s">
        <v>46</v>
      </c>
      <c r="B58" s="485"/>
      <c r="C58" s="485"/>
      <c r="D58" s="485"/>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5"/>
      <c r="AL58" s="485"/>
      <c r="AM58" s="485"/>
    </row>
    <row r="59" spans="1:39" ht="18" customHeight="1" x14ac:dyDescent="0.2">
      <c r="A59" s="515"/>
      <c r="B59" s="515"/>
      <c r="C59" s="515"/>
      <c r="D59" s="515"/>
      <c r="E59" s="515"/>
      <c r="F59" s="515"/>
      <c r="G59" s="515"/>
      <c r="H59" s="515"/>
      <c r="I59" s="515"/>
      <c r="J59" s="515"/>
      <c r="K59" s="515"/>
      <c r="L59" s="515"/>
      <c r="M59" s="515"/>
      <c r="N59" s="515"/>
      <c r="O59" s="515"/>
      <c r="P59" s="515"/>
      <c r="Q59" s="515"/>
      <c r="R59" s="515"/>
      <c r="S59" s="515"/>
      <c r="T59" s="515"/>
      <c r="U59" s="515"/>
      <c r="V59" s="515"/>
      <c r="W59" s="13"/>
      <c r="X59" s="13"/>
      <c r="Y59" s="13"/>
      <c r="AH59" s="305" t="s">
        <v>123</v>
      </c>
      <c r="AI59" s="305"/>
      <c r="AJ59" s="305"/>
      <c r="AK59" s="305"/>
      <c r="AL59" s="305"/>
      <c r="AM59" s="305"/>
    </row>
    <row r="60" spans="1:39" s="1" customFormat="1" ht="17.25" customHeight="1" x14ac:dyDescent="0.3">
      <c r="A60" s="371" t="s">
        <v>124</v>
      </c>
      <c r="B60" s="372"/>
      <c r="C60" s="372"/>
      <c r="D60" s="372"/>
      <c r="E60" s="372"/>
      <c r="F60" s="372"/>
      <c r="G60" s="372" t="s">
        <v>125</v>
      </c>
      <c r="H60" s="372"/>
      <c r="I60" s="372"/>
      <c r="J60" s="372"/>
      <c r="K60" s="372"/>
      <c r="L60" s="372"/>
      <c r="M60" s="372"/>
      <c r="N60" s="372"/>
      <c r="O60" s="372"/>
      <c r="P60" s="372"/>
      <c r="Q60" s="372"/>
      <c r="R60" s="372"/>
      <c r="S60" s="372"/>
      <c r="T60" s="372"/>
      <c r="U60" s="372"/>
      <c r="V60" s="372"/>
      <c r="W60" s="372"/>
      <c r="X60" s="399" t="s">
        <v>126</v>
      </c>
      <c r="Y60" s="399"/>
      <c r="Z60" s="399"/>
      <c r="AA60" s="399"/>
      <c r="AB60" s="399" t="s">
        <v>127</v>
      </c>
      <c r="AC60" s="399"/>
      <c r="AD60" s="399"/>
      <c r="AE60" s="399"/>
      <c r="AF60" s="399"/>
      <c r="AG60" s="399" t="s">
        <v>128</v>
      </c>
      <c r="AH60" s="399"/>
      <c r="AI60" s="399"/>
      <c r="AJ60" s="399" t="s">
        <v>129</v>
      </c>
      <c r="AK60" s="399"/>
      <c r="AL60" s="399"/>
      <c r="AM60" s="400"/>
    </row>
    <row r="61" spans="1:39" s="1" customFormat="1" ht="14.25" customHeight="1" x14ac:dyDescent="0.3">
      <c r="A61" s="527" t="s">
        <v>130</v>
      </c>
      <c r="B61" s="519"/>
      <c r="C61" s="526" t="s">
        <v>230</v>
      </c>
      <c r="D61" s="526"/>
      <c r="E61" s="526"/>
      <c r="F61" s="526"/>
      <c r="G61" s="519" t="s">
        <v>131</v>
      </c>
      <c r="H61" s="519"/>
      <c r="I61" s="519"/>
      <c r="J61" s="519"/>
      <c r="K61" s="519"/>
      <c r="L61" s="519"/>
      <c r="M61" s="519"/>
      <c r="N61" s="519"/>
      <c r="O61" s="519"/>
      <c r="P61" s="519"/>
      <c r="Q61" s="519" t="s">
        <v>132</v>
      </c>
      <c r="R61" s="519"/>
      <c r="S61" s="519"/>
      <c r="T61" s="519"/>
      <c r="U61" s="519"/>
      <c r="V61" s="519"/>
      <c r="W61" s="519"/>
      <c r="X61" s="532" t="s">
        <v>48</v>
      </c>
      <c r="Y61" s="532"/>
      <c r="Z61" s="532"/>
      <c r="AA61" s="532"/>
      <c r="AB61" s="412"/>
      <c r="AC61" s="412"/>
      <c r="AD61" s="412"/>
      <c r="AE61" s="412"/>
      <c r="AF61" s="412"/>
      <c r="AG61" s="532" t="s">
        <v>134</v>
      </c>
      <c r="AH61" s="532"/>
      <c r="AI61" s="532"/>
      <c r="AJ61" s="412"/>
      <c r="AK61" s="412"/>
      <c r="AL61" s="412"/>
      <c r="AM61" s="413"/>
    </row>
    <row r="62" spans="1:39" s="1" customFormat="1" ht="14.25" customHeight="1" x14ac:dyDescent="0.3">
      <c r="A62" s="528"/>
      <c r="B62" s="230"/>
      <c r="C62" s="517"/>
      <c r="D62" s="517"/>
      <c r="E62" s="517"/>
      <c r="F62" s="517"/>
      <c r="G62" s="230"/>
      <c r="H62" s="230"/>
      <c r="I62" s="230"/>
      <c r="J62" s="230"/>
      <c r="K62" s="230"/>
      <c r="L62" s="230"/>
      <c r="M62" s="230"/>
      <c r="N62" s="230"/>
      <c r="O62" s="230"/>
      <c r="P62" s="230"/>
      <c r="Q62" s="230" t="s">
        <v>135</v>
      </c>
      <c r="R62" s="230"/>
      <c r="S62" s="230"/>
      <c r="T62" s="230"/>
      <c r="U62" s="230"/>
      <c r="V62" s="230"/>
      <c r="W62" s="230"/>
      <c r="X62" s="300" t="s">
        <v>48</v>
      </c>
      <c r="Y62" s="300"/>
      <c r="Z62" s="300"/>
      <c r="AA62" s="300"/>
      <c r="AB62" s="297"/>
      <c r="AC62" s="297"/>
      <c r="AD62" s="297"/>
      <c r="AE62" s="297"/>
      <c r="AF62" s="297"/>
      <c r="AG62" s="300" t="s">
        <v>134</v>
      </c>
      <c r="AH62" s="300"/>
      <c r="AI62" s="300"/>
      <c r="AJ62" s="297"/>
      <c r="AK62" s="297"/>
      <c r="AL62" s="297"/>
      <c r="AM62" s="298"/>
    </row>
    <row r="63" spans="1:39" s="1" customFormat="1" ht="14.25" customHeight="1" x14ac:dyDescent="0.3">
      <c r="A63" s="528"/>
      <c r="B63" s="230"/>
      <c r="C63" s="517"/>
      <c r="D63" s="517"/>
      <c r="E63" s="517"/>
      <c r="F63" s="517"/>
      <c r="G63" s="517" t="s">
        <v>136</v>
      </c>
      <c r="H63" s="517"/>
      <c r="I63" s="517"/>
      <c r="J63" s="517"/>
      <c r="K63" s="517"/>
      <c r="L63" s="517"/>
      <c r="M63" s="517"/>
      <c r="N63" s="517"/>
      <c r="O63" s="517"/>
      <c r="P63" s="517"/>
      <c r="Q63" s="230" t="s">
        <v>132</v>
      </c>
      <c r="R63" s="230"/>
      <c r="S63" s="230"/>
      <c r="T63" s="230"/>
      <c r="U63" s="230"/>
      <c r="V63" s="230"/>
      <c r="W63" s="230"/>
      <c r="X63" s="300" t="s">
        <v>48</v>
      </c>
      <c r="Y63" s="300"/>
      <c r="Z63" s="300"/>
      <c r="AA63" s="300"/>
      <c r="AB63" s="297"/>
      <c r="AC63" s="297"/>
      <c r="AD63" s="297"/>
      <c r="AE63" s="297"/>
      <c r="AF63" s="297"/>
      <c r="AG63" s="300" t="s">
        <v>134</v>
      </c>
      <c r="AH63" s="300"/>
      <c r="AI63" s="300"/>
      <c r="AJ63" s="297"/>
      <c r="AK63" s="297"/>
      <c r="AL63" s="297"/>
      <c r="AM63" s="298"/>
    </row>
    <row r="64" spans="1:39" s="1" customFormat="1" ht="14.25" customHeight="1" x14ac:dyDescent="0.3">
      <c r="A64" s="528"/>
      <c r="B64" s="230"/>
      <c r="C64" s="517"/>
      <c r="D64" s="517"/>
      <c r="E64" s="517"/>
      <c r="F64" s="517"/>
      <c r="G64" s="517"/>
      <c r="H64" s="517"/>
      <c r="I64" s="517"/>
      <c r="J64" s="517"/>
      <c r="K64" s="517"/>
      <c r="L64" s="517"/>
      <c r="M64" s="517"/>
      <c r="N64" s="517"/>
      <c r="O64" s="517"/>
      <c r="P64" s="517"/>
      <c r="Q64" s="230" t="s">
        <v>135</v>
      </c>
      <c r="R64" s="230"/>
      <c r="S64" s="230"/>
      <c r="T64" s="230"/>
      <c r="U64" s="230"/>
      <c r="V64" s="230"/>
      <c r="W64" s="230"/>
      <c r="X64" s="300" t="s">
        <v>48</v>
      </c>
      <c r="Y64" s="300"/>
      <c r="Z64" s="300"/>
      <c r="AA64" s="300"/>
      <c r="AB64" s="297"/>
      <c r="AC64" s="297"/>
      <c r="AD64" s="297"/>
      <c r="AE64" s="297"/>
      <c r="AF64" s="297"/>
      <c r="AG64" s="300" t="s">
        <v>134</v>
      </c>
      <c r="AH64" s="300"/>
      <c r="AI64" s="300"/>
      <c r="AJ64" s="297"/>
      <c r="AK64" s="297"/>
      <c r="AL64" s="297"/>
      <c r="AM64" s="298"/>
    </row>
    <row r="65" spans="1:39" s="1" customFormat="1" ht="14.25" customHeight="1" x14ac:dyDescent="0.3">
      <c r="A65" s="529"/>
      <c r="B65" s="301"/>
      <c r="C65" s="518"/>
      <c r="D65" s="518"/>
      <c r="E65" s="518"/>
      <c r="F65" s="518"/>
      <c r="G65" s="591" t="s">
        <v>236</v>
      </c>
      <c r="H65" s="591"/>
      <c r="I65" s="591"/>
      <c r="J65" s="591"/>
      <c r="K65" s="591"/>
      <c r="L65" s="591"/>
      <c r="M65" s="591"/>
      <c r="N65" s="591"/>
      <c r="O65" s="591"/>
      <c r="P65" s="591"/>
      <c r="Q65" s="591"/>
      <c r="R65" s="591"/>
      <c r="S65" s="591"/>
      <c r="T65" s="591"/>
      <c r="U65" s="591"/>
      <c r="V65" s="591"/>
      <c r="W65" s="591"/>
      <c r="X65" s="531"/>
      <c r="Y65" s="531"/>
      <c r="Z65" s="531"/>
      <c r="AA65" s="531"/>
      <c r="AB65" s="406"/>
      <c r="AC65" s="406"/>
      <c r="AD65" s="406"/>
      <c r="AE65" s="406"/>
      <c r="AF65" s="406"/>
      <c r="AG65" s="531"/>
      <c r="AH65" s="531"/>
      <c r="AI65" s="531"/>
      <c r="AJ65" s="406"/>
      <c r="AK65" s="406"/>
      <c r="AL65" s="406"/>
      <c r="AM65" s="407"/>
    </row>
    <row r="66" spans="1:39" s="1" customFormat="1" ht="14.25" customHeight="1" x14ac:dyDescent="0.3">
      <c r="A66" s="520" t="s">
        <v>137</v>
      </c>
      <c r="B66" s="521"/>
      <c r="C66" s="519" t="s">
        <v>133</v>
      </c>
      <c r="D66" s="519"/>
      <c r="E66" s="519"/>
      <c r="F66" s="519"/>
      <c r="G66" s="593" t="s">
        <v>231</v>
      </c>
      <c r="H66" s="593"/>
      <c r="I66" s="593"/>
      <c r="J66" s="593"/>
      <c r="K66" s="593"/>
      <c r="L66" s="593"/>
      <c r="M66" s="593"/>
      <c r="N66" s="593"/>
      <c r="O66" s="593"/>
      <c r="P66" s="593"/>
      <c r="Q66" s="519" t="s">
        <v>132</v>
      </c>
      <c r="R66" s="519"/>
      <c r="S66" s="519"/>
      <c r="T66" s="519"/>
      <c r="U66" s="519"/>
      <c r="V66" s="519"/>
      <c r="W66" s="519"/>
      <c r="X66" s="532" t="s">
        <v>48</v>
      </c>
      <c r="Y66" s="532"/>
      <c r="Z66" s="532"/>
      <c r="AA66" s="532"/>
      <c r="AB66" s="412"/>
      <c r="AC66" s="412"/>
      <c r="AD66" s="412"/>
      <c r="AE66" s="412"/>
      <c r="AF66" s="412"/>
      <c r="AG66" s="532" t="s">
        <v>134</v>
      </c>
      <c r="AH66" s="532"/>
      <c r="AI66" s="532"/>
      <c r="AJ66" s="412"/>
      <c r="AK66" s="412"/>
      <c r="AL66" s="412"/>
      <c r="AM66" s="413"/>
    </row>
    <row r="67" spans="1:39" s="1" customFormat="1" ht="14.25" customHeight="1" x14ac:dyDescent="0.3">
      <c r="A67" s="522"/>
      <c r="B67" s="523"/>
      <c r="C67" s="230"/>
      <c r="D67" s="230"/>
      <c r="E67" s="230"/>
      <c r="F67" s="230"/>
      <c r="G67" s="566"/>
      <c r="H67" s="566"/>
      <c r="I67" s="566"/>
      <c r="J67" s="566"/>
      <c r="K67" s="566"/>
      <c r="L67" s="566"/>
      <c r="M67" s="566"/>
      <c r="N67" s="566"/>
      <c r="O67" s="566"/>
      <c r="P67" s="566"/>
      <c r="Q67" s="230" t="s">
        <v>135</v>
      </c>
      <c r="R67" s="230"/>
      <c r="S67" s="230"/>
      <c r="T67" s="230"/>
      <c r="U67" s="230"/>
      <c r="V67" s="230"/>
      <c r="W67" s="230"/>
      <c r="X67" s="300" t="s">
        <v>48</v>
      </c>
      <c r="Y67" s="300"/>
      <c r="Z67" s="300"/>
      <c r="AA67" s="300"/>
      <c r="AB67" s="297"/>
      <c r="AC67" s="297"/>
      <c r="AD67" s="297"/>
      <c r="AE67" s="297"/>
      <c r="AF67" s="297"/>
      <c r="AG67" s="300" t="s">
        <v>134</v>
      </c>
      <c r="AH67" s="300"/>
      <c r="AI67" s="300"/>
      <c r="AJ67" s="297"/>
      <c r="AK67" s="297"/>
      <c r="AL67" s="297"/>
      <c r="AM67" s="298"/>
    </row>
    <row r="68" spans="1:39" s="1" customFormat="1" ht="14.25" customHeight="1" x14ac:dyDescent="0.3">
      <c r="A68" s="522"/>
      <c r="B68" s="523"/>
      <c r="C68" s="230"/>
      <c r="D68" s="230"/>
      <c r="E68" s="230"/>
      <c r="F68" s="230"/>
      <c r="G68" s="517" t="s">
        <v>138</v>
      </c>
      <c r="H68" s="517"/>
      <c r="I68" s="517"/>
      <c r="J68" s="517"/>
      <c r="K68" s="517"/>
      <c r="L68" s="517"/>
      <c r="M68" s="517"/>
      <c r="N68" s="517"/>
      <c r="O68" s="517"/>
      <c r="P68" s="517"/>
      <c r="Q68" s="230" t="s">
        <v>132</v>
      </c>
      <c r="R68" s="230"/>
      <c r="S68" s="230"/>
      <c r="T68" s="230"/>
      <c r="U68" s="230"/>
      <c r="V68" s="230"/>
      <c r="W68" s="230"/>
      <c r="X68" s="300" t="s">
        <v>48</v>
      </c>
      <c r="Y68" s="300"/>
      <c r="Z68" s="300"/>
      <c r="AA68" s="300"/>
      <c r="AB68" s="297"/>
      <c r="AC68" s="297"/>
      <c r="AD68" s="297"/>
      <c r="AE68" s="297"/>
      <c r="AF68" s="297"/>
      <c r="AG68" s="300" t="s">
        <v>134</v>
      </c>
      <c r="AH68" s="300"/>
      <c r="AI68" s="300"/>
      <c r="AJ68" s="297"/>
      <c r="AK68" s="297"/>
      <c r="AL68" s="297"/>
      <c r="AM68" s="298"/>
    </row>
    <row r="69" spans="1:39" s="1" customFormat="1" ht="14.25" customHeight="1" x14ac:dyDescent="0.3">
      <c r="A69" s="522"/>
      <c r="B69" s="523"/>
      <c r="C69" s="230"/>
      <c r="D69" s="230"/>
      <c r="E69" s="230"/>
      <c r="F69" s="230"/>
      <c r="G69" s="517"/>
      <c r="H69" s="517"/>
      <c r="I69" s="517"/>
      <c r="J69" s="517"/>
      <c r="K69" s="517"/>
      <c r="L69" s="517"/>
      <c r="M69" s="517"/>
      <c r="N69" s="517"/>
      <c r="O69" s="517"/>
      <c r="P69" s="517"/>
      <c r="Q69" s="230" t="s">
        <v>135</v>
      </c>
      <c r="R69" s="230"/>
      <c r="S69" s="230"/>
      <c r="T69" s="230"/>
      <c r="U69" s="230"/>
      <c r="V69" s="230"/>
      <c r="W69" s="230"/>
      <c r="X69" s="300" t="s">
        <v>48</v>
      </c>
      <c r="Y69" s="300"/>
      <c r="Z69" s="300"/>
      <c r="AA69" s="300"/>
      <c r="AB69" s="297"/>
      <c r="AC69" s="297"/>
      <c r="AD69" s="297"/>
      <c r="AE69" s="297"/>
      <c r="AF69" s="297"/>
      <c r="AG69" s="300" t="s">
        <v>134</v>
      </c>
      <c r="AH69" s="300"/>
      <c r="AI69" s="300"/>
      <c r="AJ69" s="297"/>
      <c r="AK69" s="297"/>
      <c r="AL69" s="297"/>
      <c r="AM69" s="298"/>
    </row>
    <row r="70" spans="1:39" s="1" customFormat="1" ht="14.25" customHeight="1" x14ac:dyDescent="0.3">
      <c r="A70" s="522"/>
      <c r="B70" s="523"/>
      <c r="C70" s="230"/>
      <c r="D70" s="230"/>
      <c r="E70" s="230"/>
      <c r="F70" s="230"/>
      <c r="G70" s="592" t="s">
        <v>235</v>
      </c>
      <c r="H70" s="592"/>
      <c r="I70" s="592"/>
      <c r="J70" s="592"/>
      <c r="K70" s="592"/>
      <c r="L70" s="592"/>
      <c r="M70" s="592"/>
      <c r="N70" s="592"/>
      <c r="O70" s="592"/>
      <c r="P70" s="592"/>
      <c r="Q70" s="592"/>
      <c r="R70" s="592"/>
      <c r="S70" s="592"/>
      <c r="T70" s="592"/>
      <c r="U70" s="592"/>
      <c r="V70" s="592"/>
      <c r="W70" s="592"/>
      <c r="X70" s="533"/>
      <c r="Y70" s="533"/>
      <c r="Z70" s="533"/>
      <c r="AA70" s="533"/>
      <c r="AB70" s="297"/>
      <c r="AC70" s="297"/>
      <c r="AD70" s="297"/>
      <c r="AE70" s="297"/>
      <c r="AF70" s="297"/>
      <c r="AG70" s="533"/>
      <c r="AH70" s="533"/>
      <c r="AI70" s="533"/>
      <c r="AJ70" s="297"/>
      <c r="AK70" s="297"/>
      <c r="AL70" s="297"/>
      <c r="AM70" s="298"/>
    </row>
    <row r="71" spans="1:39" s="1" customFormat="1" ht="16.5" customHeight="1" x14ac:dyDescent="0.3">
      <c r="A71" s="522"/>
      <c r="B71" s="523"/>
      <c r="C71" s="230" t="s">
        <v>139</v>
      </c>
      <c r="D71" s="230"/>
      <c r="E71" s="230"/>
      <c r="F71" s="230"/>
      <c r="G71" s="230" t="s">
        <v>140</v>
      </c>
      <c r="H71" s="230"/>
      <c r="I71" s="230"/>
      <c r="J71" s="230"/>
      <c r="K71" s="230"/>
      <c r="L71" s="230"/>
      <c r="M71" s="230"/>
      <c r="N71" s="230"/>
      <c r="O71" s="230"/>
      <c r="P71" s="230"/>
      <c r="Q71" s="230" t="s">
        <v>141</v>
      </c>
      <c r="R71" s="230"/>
      <c r="S71" s="230"/>
      <c r="T71" s="230"/>
      <c r="U71" s="230"/>
      <c r="V71" s="230"/>
      <c r="W71" s="230"/>
      <c r="X71" s="300" t="s">
        <v>142</v>
      </c>
      <c r="Y71" s="300"/>
      <c r="Z71" s="300"/>
      <c r="AA71" s="300"/>
      <c r="AB71" s="297"/>
      <c r="AC71" s="297"/>
      <c r="AD71" s="297"/>
      <c r="AE71" s="297"/>
      <c r="AF71" s="297"/>
      <c r="AG71" s="300" t="s">
        <v>143</v>
      </c>
      <c r="AH71" s="300"/>
      <c r="AI71" s="300"/>
      <c r="AJ71" s="297"/>
      <c r="AK71" s="297"/>
      <c r="AL71" s="297"/>
      <c r="AM71" s="298"/>
    </row>
    <row r="72" spans="1:39" s="1" customFormat="1" ht="16.5" customHeight="1" x14ac:dyDescent="0.3">
      <c r="A72" s="522"/>
      <c r="B72" s="523"/>
      <c r="C72" s="230"/>
      <c r="D72" s="230"/>
      <c r="E72" s="230"/>
      <c r="F72" s="230"/>
      <c r="G72" s="230"/>
      <c r="H72" s="230"/>
      <c r="I72" s="230"/>
      <c r="J72" s="230"/>
      <c r="K72" s="230"/>
      <c r="L72" s="230"/>
      <c r="M72" s="230"/>
      <c r="N72" s="230"/>
      <c r="O72" s="230"/>
      <c r="P72" s="230"/>
      <c r="Q72" s="230" t="s">
        <v>144</v>
      </c>
      <c r="R72" s="230"/>
      <c r="S72" s="230"/>
      <c r="T72" s="230"/>
      <c r="U72" s="230"/>
      <c r="V72" s="230"/>
      <c r="W72" s="230"/>
      <c r="X72" s="300"/>
      <c r="Y72" s="300"/>
      <c r="Z72" s="300"/>
      <c r="AA72" s="300"/>
      <c r="AB72" s="297"/>
      <c r="AC72" s="297"/>
      <c r="AD72" s="297"/>
      <c r="AE72" s="297"/>
      <c r="AF72" s="297"/>
      <c r="AG72" s="300"/>
      <c r="AH72" s="300"/>
      <c r="AI72" s="300"/>
      <c r="AJ72" s="297"/>
      <c r="AK72" s="297"/>
      <c r="AL72" s="297"/>
      <c r="AM72" s="298"/>
    </row>
    <row r="73" spans="1:39" s="1" customFormat="1" ht="15.75" customHeight="1" x14ac:dyDescent="0.3">
      <c r="A73" s="522"/>
      <c r="B73" s="523"/>
      <c r="C73" s="230"/>
      <c r="D73" s="230"/>
      <c r="E73" s="230"/>
      <c r="F73" s="230"/>
      <c r="G73" s="594" t="s">
        <v>145</v>
      </c>
      <c r="H73" s="594"/>
      <c r="I73" s="517" t="s">
        <v>146</v>
      </c>
      <c r="J73" s="517"/>
      <c r="K73" s="517"/>
      <c r="L73" s="517"/>
      <c r="M73" s="517"/>
      <c r="N73" s="517"/>
      <c r="O73" s="517"/>
      <c r="P73" s="517"/>
      <c r="Q73" s="230" t="s">
        <v>147</v>
      </c>
      <c r="R73" s="230"/>
      <c r="S73" s="230"/>
      <c r="T73" s="230"/>
      <c r="U73" s="230"/>
      <c r="V73" s="230"/>
      <c r="W73" s="230"/>
      <c r="X73" s="596" t="s">
        <v>148</v>
      </c>
      <c r="Y73" s="596"/>
      <c r="Z73" s="596"/>
      <c r="AA73" s="596"/>
      <c r="AB73" s="297"/>
      <c r="AC73" s="297"/>
      <c r="AD73" s="297"/>
      <c r="AE73" s="297"/>
      <c r="AF73" s="297"/>
      <c r="AG73" s="300" t="s">
        <v>47</v>
      </c>
      <c r="AH73" s="300"/>
      <c r="AI73" s="300"/>
      <c r="AJ73" s="297"/>
      <c r="AK73" s="297"/>
      <c r="AL73" s="297"/>
      <c r="AM73" s="298"/>
    </row>
    <row r="74" spans="1:39" s="1" customFormat="1" ht="15.75" customHeight="1" x14ac:dyDescent="0.3">
      <c r="A74" s="522"/>
      <c r="B74" s="523"/>
      <c r="C74" s="230"/>
      <c r="D74" s="230"/>
      <c r="E74" s="230"/>
      <c r="F74" s="230"/>
      <c r="G74" s="594"/>
      <c r="H74" s="594"/>
      <c r="I74" s="517"/>
      <c r="J74" s="517"/>
      <c r="K74" s="517"/>
      <c r="L74" s="517"/>
      <c r="M74" s="517"/>
      <c r="N74" s="517"/>
      <c r="O74" s="517"/>
      <c r="P74" s="517"/>
      <c r="Q74" s="230" t="s">
        <v>149</v>
      </c>
      <c r="R74" s="230"/>
      <c r="S74" s="230"/>
      <c r="T74" s="230"/>
      <c r="U74" s="230"/>
      <c r="V74" s="230"/>
      <c r="W74" s="230"/>
      <c r="X74" s="596"/>
      <c r="Y74" s="596"/>
      <c r="Z74" s="596"/>
      <c r="AA74" s="596"/>
      <c r="AB74" s="297"/>
      <c r="AC74" s="297"/>
      <c r="AD74" s="297"/>
      <c r="AE74" s="297"/>
      <c r="AF74" s="297"/>
      <c r="AG74" s="300"/>
      <c r="AH74" s="300"/>
      <c r="AI74" s="300"/>
      <c r="AJ74" s="297"/>
      <c r="AK74" s="297"/>
      <c r="AL74" s="297"/>
      <c r="AM74" s="298"/>
    </row>
    <row r="75" spans="1:39" s="1" customFormat="1" ht="15.75" customHeight="1" x14ac:dyDescent="0.3">
      <c r="A75" s="522"/>
      <c r="B75" s="523"/>
      <c r="C75" s="230"/>
      <c r="D75" s="230"/>
      <c r="E75" s="230"/>
      <c r="F75" s="230"/>
      <c r="G75" s="594"/>
      <c r="H75" s="594"/>
      <c r="I75" s="517"/>
      <c r="J75" s="517"/>
      <c r="K75" s="517"/>
      <c r="L75" s="517"/>
      <c r="M75" s="517"/>
      <c r="N75" s="517"/>
      <c r="O75" s="517"/>
      <c r="P75" s="517"/>
      <c r="Q75" s="230" t="s">
        <v>150</v>
      </c>
      <c r="R75" s="230"/>
      <c r="S75" s="230"/>
      <c r="T75" s="230"/>
      <c r="U75" s="230"/>
      <c r="V75" s="230"/>
      <c r="W75" s="230"/>
      <c r="X75" s="596"/>
      <c r="Y75" s="596"/>
      <c r="Z75" s="596"/>
      <c r="AA75" s="596"/>
      <c r="AB75" s="297"/>
      <c r="AC75" s="297"/>
      <c r="AD75" s="297"/>
      <c r="AE75" s="297"/>
      <c r="AF75" s="297"/>
      <c r="AG75" s="300"/>
      <c r="AH75" s="300"/>
      <c r="AI75" s="300"/>
      <c r="AJ75" s="297"/>
      <c r="AK75" s="297"/>
      <c r="AL75" s="297"/>
      <c r="AM75" s="298"/>
    </row>
    <row r="76" spans="1:39" s="1" customFormat="1" ht="23.25" customHeight="1" x14ac:dyDescent="0.3">
      <c r="A76" s="522"/>
      <c r="B76" s="523"/>
      <c r="C76" s="230"/>
      <c r="D76" s="230"/>
      <c r="E76" s="230"/>
      <c r="F76" s="230"/>
      <c r="G76" s="594"/>
      <c r="H76" s="594"/>
      <c r="I76" s="517" t="s">
        <v>232</v>
      </c>
      <c r="J76" s="517"/>
      <c r="K76" s="517"/>
      <c r="L76" s="517"/>
      <c r="M76" s="517"/>
      <c r="N76" s="517"/>
      <c r="O76" s="517"/>
      <c r="P76" s="517"/>
      <c r="Q76" s="594" t="s">
        <v>151</v>
      </c>
      <c r="R76" s="594"/>
      <c r="S76" s="594"/>
      <c r="T76" s="594"/>
      <c r="U76" s="594"/>
      <c r="V76" s="594"/>
      <c r="W76" s="594"/>
      <c r="X76" s="596"/>
      <c r="Y76" s="596"/>
      <c r="Z76" s="596"/>
      <c r="AA76" s="596"/>
      <c r="AB76" s="297"/>
      <c r="AC76" s="297"/>
      <c r="AD76" s="297"/>
      <c r="AE76" s="297"/>
      <c r="AF76" s="297"/>
      <c r="AG76" s="300"/>
      <c r="AH76" s="300"/>
      <c r="AI76" s="300"/>
      <c r="AJ76" s="297"/>
      <c r="AK76" s="297"/>
      <c r="AL76" s="297"/>
      <c r="AM76" s="298"/>
    </row>
    <row r="77" spans="1:39" s="1" customFormat="1" ht="15.75" customHeight="1" x14ac:dyDescent="0.3">
      <c r="A77" s="522"/>
      <c r="B77" s="523"/>
      <c r="C77" s="230"/>
      <c r="D77" s="230"/>
      <c r="E77" s="230"/>
      <c r="F77" s="230"/>
      <c r="G77" s="594"/>
      <c r="H77" s="594"/>
      <c r="I77" s="517"/>
      <c r="J77" s="517"/>
      <c r="K77" s="517"/>
      <c r="L77" s="517"/>
      <c r="M77" s="517"/>
      <c r="N77" s="517"/>
      <c r="O77" s="517"/>
      <c r="P77" s="517"/>
      <c r="Q77" s="230" t="s">
        <v>152</v>
      </c>
      <c r="R77" s="230"/>
      <c r="S77" s="230"/>
      <c r="T77" s="230"/>
      <c r="U77" s="230"/>
      <c r="V77" s="230"/>
      <c r="W77" s="230"/>
      <c r="X77" s="596"/>
      <c r="Y77" s="596"/>
      <c r="Z77" s="596"/>
      <c r="AA77" s="596"/>
      <c r="AB77" s="297"/>
      <c r="AC77" s="297"/>
      <c r="AD77" s="297"/>
      <c r="AE77" s="297"/>
      <c r="AF77" s="297"/>
      <c r="AG77" s="300"/>
      <c r="AH77" s="300"/>
      <c r="AI77" s="300"/>
      <c r="AJ77" s="297"/>
      <c r="AK77" s="297"/>
      <c r="AL77" s="297"/>
      <c r="AM77" s="298"/>
    </row>
    <row r="78" spans="1:39" s="1" customFormat="1" ht="23.25" customHeight="1" x14ac:dyDescent="0.3">
      <c r="A78" s="522"/>
      <c r="B78" s="523"/>
      <c r="C78" s="230"/>
      <c r="D78" s="230"/>
      <c r="E78" s="230"/>
      <c r="F78" s="230"/>
      <c r="G78" s="594"/>
      <c r="H78" s="594"/>
      <c r="I78" s="517" t="s">
        <v>153</v>
      </c>
      <c r="J78" s="517"/>
      <c r="K78" s="517"/>
      <c r="L78" s="517"/>
      <c r="M78" s="517"/>
      <c r="N78" s="517"/>
      <c r="O78" s="517"/>
      <c r="P78" s="517"/>
      <c r="Q78" s="594" t="s">
        <v>154</v>
      </c>
      <c r="R78" s="594"/>
      <c r="S78" s="594"/>
      <c r="T78" s="595" t="s">
        <v>155</v>
      </c>
      <c r="U78" s="595"/>
      <c r="V78" s="595"/>
      <c r="W78" s="595"/>
      <c r="X78" s="596"/>
      <c r="Y78" s="596"/>
      <c r="Z78" s="596"/>
      <c r="AA78" s="596"/>
      <c r="AB78" s="297"/>
      <c r="AC78" s="297"/>
      <c r="AD78" s="297"/>
      <c r="AE78" s="297"/>
      <c r="AF78" s="297"/>
      <c r="AG78" s="300"/>
      <c r="AH78" s="300"/>
      <c r="AI78" s="300"/>
      <c r="AJ78" s="297"/>
      <c r="AK78" s="297"/>
      <c r="AL78" s="297"/>
      <c r="AM78" s="298"/>
    </row>
    <row r="79" spans="1:39" s="4" customFormat="1" ht="23.25" customHeight="1" x14ac:dyDescent="0.3">
      <c r="A79" s="522"/>
      <c r="B79" s="523"/>
      <c r="C79" s="230"/>
      <c r="D79" s="230"/>
      <c r="E79" s="230"/>
      <c r="F79" s="230"/>
      <c r="G79" s="594"/>
      <c r="H79" s="594"/>
      <c r="I79" s="517"/>
      <c r="J79" s="517"/>
      <c r="K79" s="517"/>
      <c r="L79" s="517"/>
      <c r="M79" s="517"/>
      <c r="N79" s="517"/>
      <c r="O79" s="517"/>
      <c r="P79" s="517"/>
      <c r="Q79" s="594"/>
      <c r="R79" s="594"/>
      <c r="S79" s="594"/>
      <c r="T79" s="595" t="s">
        <v>156</v>
      </c>
      <c r="U79" s="595"/>
      <c r="V79" s="595"/>
      <c r="W79" s="595"/>
      <c r="X79" s="596"/>
      <c r="Y79" s="596"/>
      <c r="Z79" s="596"/>
      <c r="AA79" s="596"/>
      <c r="AB79" s="297"/>
      <c r="AC79" s="297"/>
      <c r="AD79" s="297"/>
      <c r="AE79" s="297"/>
      <c r="AF79" s="297"/>
      <c r="AG79" s="300"/>
      <c r="AH79" s="300"/>
      <c r="AI79" s="300"/>
      <c r="AJ79" s="297"/>
      <c r="AK79" s="297"/>
      <c r="AL79" s="297"/>
      <c r="AM79" s="298"/>
    </row>
    <row r="80" spans="1:39" s="4" customFormat="1" ht="15.75" customHeight="1" x14ac:dyDescent="0.3">
      <c r="A80" s="522"/>
      <c r="B80" s="523"/>
      <c r="C80" s="230"/>
      <c r="D80" s="230"/>
      <c r="E80" s="230"/>
      <c r="F80" s="230"/>
      <c r="G80" s="594"/>
      <c r="H80" s="594"/>
      <c r="I80" s="517"/>
      <c r="J80" s="517"/>
      <c r="K80" s="517"/>
      <c r="L80" s="517"/>
      <c r="M80" s="517"/>
      <c r="N80" s="517"/>
      <c r="O80" s="517"/>
      <c r="P80" s="517"/>
      <c r="Q80" s="594"/>
      <c r="R80" s="594"/>
      <c r="S80" s="594"/>
      <c r="T80" s="230" t="s">
        <v>152</v>
      </c>
      <c r="U80" s="230"/>
      <c r="V80" s="230"/>
      <c r="W80" s="230"/>
      <c r="X80" s="596"/>
      <c r="Y80" s="596"/>
      <c r="Z80" s="596"/>
      <c r="AA80" s="596"/>
      <c r="AB80" s="297"/>
      <c r="AC80" s="297"/>
      <c r="AD80" s="297"/>
      <c r="AE80" s="297"/>
      <c r="AF80" s="297"/>
      <c r="AG80" s="300"/>
      <c r="AH80" s="300"/>
      <c r="AI80" s="300"/>
      <c r="AJ80" s="297"/>
      <c r="AK80" s="297"/>
      <c r="AL80" s="297"/>
      <c r="AM80" s="298"/>
    </row>
    <row r="81" spans="1:39" s="4" customFormat="1" ht="33.75" customHeight="1" x14ac:dyDescent="0.3">
      <c r="A81" s="522"/>
      <c r="B81" s="523"/>
      <c r="C81" s="230"/>
      <c r="D81" s="230"/>
      <c r="E81" s="230"/>
      <c r="F81" s="230"/>
      <c r="G81" s="594"/>
      <c r="H81" s="594"/>
      <c r="I81" s="517"/>
      <c r="J81" s="517"/>
      <c r="K81" s="517"/>
      <c r="L81" s="517"/>
      <c r="M81" s="517"/>
      <c r="N81" s="517"/>
      <c r="O81" s="517"/>
      <c r="P81" s="517"/>
      <c r="Q81" s="595" t="s">
        <v>157</v>
      </c>
      <c r="R81" s="595"/>
      <c r="S81" s="595"/>
      <c r="T81" s="595" t="s">
        <v>156</v>
      </c>
      <c r="U81" s="595"/>
      <c r="V81" s="595"/>
      <c r="W81" s="595"/>
      <c r="X81" s="596"/>
      <c r="Y81" s="596"/>
      <c r="Z81" s="596"/>
      <c r="AA81" s="596"/>
      <c r="AB81" s="297"/>
      <c r="AC81" s="297"/>
      <c r="AD81" s="297"/>
      <c r="AE81" s="297"/>
      <c r="AF81" s="297"/>
      <c r="AG81" s="300"/>
      <c r="AH81" s="300"/>
      <c r="AI81" s="300"/>
      <c r="AJ81" s="297"/>
      <c r="AK81" s="297"/>
      <c r="AL81" s="297"/>
      <c r="AM81" s="298"/>
    </row>
    <row r="82" spans="1:39" s="4" customFormat="1" ht="13.5" x14ac:dyDescent="0.3">
      <c r="A82" s="522"/>
      <c r="B82" s="523"/>
      <c r="C82" s="230"/>
      <c r="D82" s="230"/>
      <c r="E82" s="230"/>
      <c r="F82" s="230"/>
      <c r="G82" s="592" t="s">
        <v>233</v>
      </c>
      <c r="H82" s="592"/>
      <c r="I82" s="592"/>
      <c r="J82" s="592"/>
      <c r="K82" s="592"/>
      <c r="L82" s="592"/>
      <c r="M82" s="592"/>
      <c r="N82" s="592"/>
      <c r="O82" s="592"/>
      <c r="P82" s="592"/>
      <c r="Q82" s="592"/>
      <c r="R82" s="592"/>
      <c r="S82" s="592"/>
      <c r="T82" s="592"/>
      <c r="U82" s="592"/>
      <c r="V82" s="592"/>
      <c r="W82" s="592"/>
      <c r="X82" s="533"/>
      <c r="Y82" s="533"/>
      <c r="Z82" s="533"/>
      <c r="AA82" s="533"/>
      <c r="AB82" s="410"/>
      <c r="AC82" s="410"/>
      <c r="AD82" s="410"/>
      <c r="AE82" s="410"/>
      <c r="AF82" s="410"/>
      <c r="AG82" s="533"/>
      <c r="AH82" s="533"/>
      <c r="AI82" s="533"/>
      <c r="AJ82" s="297"/>
      <c r="AK82" s="297"/>
      <c r="AL82" s="297"/>
      <c r="AM82" s="298"/>
    </row>
    <row r="83" spans="1:39" s="4" customFormat="1" ht="15.75" customHeight="1" x14ac:dyDescent="0.3">
      <c r="A83" s="522"/>
      <c r="B83" s="523"/>
      <c r="C83" s="517" t="s">
        <v>158</v>
      </c>
      <c r="D83" s="517"/>
      <c r="E83" s="517"/>
      <c r="F83" s="517"/>
      <c r="G83" s="230" t="s">
        <v>237</v>
      </c>
      <c r="H83" s="230"/>
      <c r="I83" s="230"/>
      <c r="J83" s="230"/>
      <c r="K83" s="230"/>
      <c r="L83" s="230"/>
      <c r="M83" s="230"/>
      <c r="N83" s="230"/>
      <c r="O83" s="230"/>
      <c r="P83" s="230"/>
      <c r="Q83" s="230"/>
      <c r="R83" s="230"/>
      <c r="S83" s="230"/>
      <c r="T83" s="230"/>
      <c r="U83" s="230"/>
      <c r="V83" s="230"/>
      <c r="W83" s="230"/>
      <c r="X83" s="300" t="s">
        <v>160</v>
      </c>
      <c r="Y83" s="300"/>
      <c r="Z83" s="300"/>
      <c r="AA83" s="300"/>
      <c r="AB83" s="297"/>
      <c r="AC83" s="297"/>
      <c r="AD83" s="297"/>
      <c r="AE83" s="297"/>
      <c r="AF83" s="297"/>
      <c r="AG83" s="300" t="s">
        <v>47</v>
      </c>
      <c r="AH83" s="300"/>
      <c r="AI83" s="300"/>
      <c r="AJ83" s="297"/>
      <c r="AK83" s="297"/>
      <c r="AL83" s="297"/>
      <c r="AM83" s="298"/>
    </row>
    <row r="84" spans="1:39" s="4" customFormat="1" ht="15.75" customHeight="1" x14ac:dyDescent="0.3">
      <c r="A84" s="522"/>
      <c r="B84" s="523"/>
      <c r="C84" s="517"/>
      <c r="D84" s="517"/>
      <c r="E84" s="517"/>
      <c r="F84" s="517"/>
      <c r="G84" s="230" t="s">
        <v>159</v>
      </c>
      <c r="H84" s="230"/>
      <c r="I84" s="230"/>
      <c r="J84" s="230"/>
      <c r="K84" s="230"/>
      <c r="L84" s="230"/>
      <c r="M84" s="230"/>
      <c r="N84" s="230"/>
      <c r="O84" s="230"/>
      <c r="P84" s="230"/>
      <c r="Q84" s="230"/>
      <c r="R84" s="230"/>
      <c r="S84" s="230"/>
      <c r="T84" s="230"/>
      <c r="U84" s="230"/>
      <c r="V84" s="230"/>
      <c r="W84" s="230"/>
      <c r="X84" s="300" t="s">
        <v>160</v>
      </c>
      <c r="Y84" s="300"/>
      <c r="Z84" s="300"/>
      <c r="AA84" s="300"/>
      <c r="AB84" s="297"/>
      <c r="AC84" s="297"/>
      <c r="AD84" s="297"/>
      <c r="AE84" s="297"/>
      <c r="AF84" s="297"/>
      <c r="AG84" s="300"/>
      <c r="AH84" s="300"/>
      <c r="AI84" s="300"/>
      <c r="AJ84" s="297"/>
      <c r="AK84" s="297"/>
      <c r="AL84" s="297"/>
      <c r="AM84" s="298"/>
    </row>
    <row r="85" spans="1:39" s="4" customFormat="1" ht="15.75" customHeight="1" x14ac:dyDescent="0.3">
      <c r="A85" s="522"/>
      <c r="B85" s="523"/>
      <c r="C85" s="517"/>
      <c r="D85" s="517"/>
      <c r="E85" s="517"/>
      <c r="F85" s="517"/>
      <c r="G85" s="230" t="s">
        <v>161</v>
      </c>
      <c r="H85" s="230"/>
      <c r="I85" s="230"/>
      <c r="J85" s="230"/>
      <c r="K85" s="230"/>
      <c r="L85" s="230"/>
      <c r="M85" s="230"/>
      <c r="N85" s="230"/>
      <c r="O85" s="230"/>
      <c r="P85" s="230"/>
      <c r="Q85" s="230"/>
      <c r="R85" s="230"/>
      <c r="S85" s="230"/>
      <c r="T85" s="230"/>
      <c r="U85" s="230"/>
      <c r="V85" s="230"/>
      <c r="W85" s="230"/>
      <c r="X85" s="300" t="s">
        <v>160</v>
      </c>
      <c r="Y85" s="300"/>
      <c r="Z85" s="300"/>
      <c r="AA85" s="300"/>
      <c r="AB85" s="297"/>
      <c r="AC85" s="297"/>
      <c r="AD85" s="297"/>
      <c r="AE85" s="297"/>
      <c r="AF85" s="297"/>
      <c r="AG85" s="300"/>
      <c r="AH85" s="300"/>
      <c r="AI85" s="300"/>
      <c r="AJ85" s="297"/>
      <c r="AK85" s="297"/>
      <c r="AL85" s="297"/>
      <c r="AM85" s="298"/>
    </row>
    <row r="86" spans="1:39" s="4" customFormat="1" ht="15.75" customHeight="1" x14ac:dyDescent="0.3">
      <c r="A86" s="524"/>
      <c r="B86" s="525"/>
      <c r="C86" s="518"/>
      <c r="D86" s="518"/>
      <c r="E86" s="518"/>
      <c r="F86" s="518"/>
      <c r="G86" s="591" t="s">
        <v>234</v>
      </c>
      <c r="H86" s="591"/>
      <c r="I86" s="591"/>
      <c r="J86" s="591"/>
      <c r="K86" s="591"/>
      <c r="L86" s="591"/>
      <c r="M86" s="591"/>
      <c r="N86" s="591"/>
      <c r="O86" s="591"/>
      <c r="P86" s="591"/>
      <c r="Q86" s="591"/>
      <c r="R86" s="591"/>
      <c r="S86" s="591"/>
      <c r="T86" s="591"/>
      <c r="U86" s="591"/>
      <c r="V86" s="591"/>
      <c r="W86" s="591"/>
      <c r="X86" s="531"/>
      <c r="Y86" s="531"/>
      <c r="Z86" s="531"/>
      <c r="AA86" s="531"/>
      <c r="AB86" s="597"/>
      <c r="AC86" s="597"/>
      <c r="AD86" s="597"/>
      <c r="AE86" s="597"/>
      <c r="AF86" s="597"/>
      <c r="AG86" s="531"/>
      <c r="AH86" s="531"/>
      <c r="AI86" s="531"/>
      <c r="AJ86" s="406"/>
      <c r="AK86" s="406"/>
      <c r="AL86" s="406"/>
      <c r="AM86" s="407"/>
    </row>
    <row r="87" spans="1:39" s="4" customFormat="1" ht="25.5" customHeight="1" x14ac:dyDescent="0.3">
      <c r="A87" s="567" t="s">
        <v>162</v>
      </c>
      <c r="B87" s="568"/>
      <c r="C87" s="599" t="s">
        <v>163</v>
      </c>
      <c r="D87" s="599"/>
      <c r="E87" s="599"/>
      <c r="F87" s="599"/>
      <c r="G87" s="599"/>
      <c r="H87" s="599"/>
      <c r="I87" s="599"/>
      <c r="J87" s="599"/>
      <c r="K87" s="599"/>
      <c r="L87" s="599"/>
      <c r="M87" s="599"/>
      <c r="N87" s="599"/>
      <c r="O87" s="599"/>
      <c r="P87" s="599"/>
      <c r="Q87" s="599"/>
      <c r="R87" s="599"/>
      <c r="S87" s="599"/>
      <c r="T87" s="599"/>
      <c r="U87" s="599"/>
      <c r="V87" s="599"/>
      <c r="W87" s="599"/>
      <c r="X87" s="532" t="s">
        <v>164</v>
      </c>
      <c r="Y87" s="532"/>
      <c r="Z87" s="532"/>
      <c r="AA87" s="532"/>
      <c r="AB87" s="412"/>
      <c r="AC87" s="412"/>
      <c r="AD87" s="412"/>
      <c r="AE87" s="412"/>
      <c r="AF87" s="412"/>
      <c r="AG87" s="598" t="s">
        <v>165</v>
      </c>
      <c r="AH87" s="598"/>
      <c r="AI87" s="598"/>
      <c r="AJ87" s="412"/>
      <c r="AK87" s="412"/>
      <c r="AL87" s="412"/>
      <c r="AM87" s="413"/>
    </row>
    <row r="88" spans="1:39" s="4" customFormat="1" ht="13.5" x14ac:dyDescent="0.3">
      <c r="A88" s="569"/>
      <c r="B88" s="570"/>
      <c r="C88" s="230" t="s">
        <v>166</v>
      </c>
      <c r="D88" s="230"/>
      <c r="E88" s="230"/>
      <c r="F88" s="230"/>
      <c r="G88" s="230"/>
      <c r="H88" s="230"/>
      <c r="I88" s="230"/>
      <c r="J88" s="230"/>
      <c r="K88" s="230"/>
      <c r="L88" s="230"/>
      <c r="M88" s="230"/>
      <c r="N88" s="230"/>
      <c r="O88" s="230"/>
      <c r="P88" s="230"/>
      <c r="Q88" s="230"/>
      <c r="R88" s="230"/>
      <c r="S88" s="230"/>
      <c r="T88" s="230"/>
      <c r="U88" s="230"/>
      <c r="V88" s="230"/>
      <c r="W88" s="230"/>
      <c r="X88" s="300" t="s">
        <v>164</v>
      </c>
      <c r="Y88" s="300"/>
      <c r="Z88" s="300"/>
      <c r="AA88" s="300"/>
      <c r="AB88" s="297"/>
      <c r="AC88" s="297"/>
      <c r="AD88" s="297"/>
      <c r="AE88" s="297"/>
      <c r="AF88" s="297"/>
      <c r="AG88" s="300" t="s">
        <v>143</v>
      </c>
      <c r="AH88" s="300"/>
      <c r="AI88" s="300"/>
      <c r="AJ88" s="297"/>
      <c r="AK88" s="297"/>
      <c r="AL88" s="297"/>
      <c r="AM88" s="298"/>
    </row>
    <row r="89" spans="1:39" s="4" customFormat="1" ht="15" customHeight="1" x14ac:dyDescent="0.3">
      <c r="A89" s="569"/>
      <c r="B89" s="570"/>
      <c r="C89" s="230" t="s">
        <v>167</v>
      </c>
      <c r="D89" s="230"/>
      <c r="E89" s="230"/>
      <c r="F89" s="230"/>
      <c r="G89" s="230" t="s">
        <v>168</v>
      </c>
      <c r="H89" s="230"/>
      <c r="I89" s="230"/>
      <c r="J89" s="230"/>
      <c r="K89" s="230"/>
      <c r="L89" s="230"/>
      <c r="M89" s="230"/>
      <c r="N89" s="230"/>
      <c r="O89" s="230"/>
      <c r="P89" s="230"/>
      <c r="Q89" s="230"/>
      <c r="R89" s="230"/>
      <c r="S89" s="230"/>
      <c r="T89" s="230"/>
      <c r="U89" s="230"/>
      <c r="V89" s="230"/>
      <c r="W89" s="230"/>
      <c r="X89" s="300" t="s">
        <v>164</v>
      </c>
      <c r="Y89" s="300"/>
      <c r="Z89" s="300"/>
      <c r="AA89" s="300"/>
      <c r="AB89" s="297"/>
      <c r="AC89" s="297"/>
      <c r="AD89" s="297"/>
      <c r="AE89" s="297"/>
      <c r="AF89" s="297"/>
      <c r="AG89" s="300" t="s">
        <v>143</v>
      </c>
      <c r="AH89" s="300"/>
      <c r="AI89" s="300"/>
      <c r="AJ89" s="297"/>
      <c r="AK89" s="297"/>
      <c r="AL89" s="297"/>
      <c r="AM89" s="298"/>
    </row>
    <row r="90" spans="1:39" s="4" customFormat="1" ht="15" customHeight="1" x14ac:dyDescent="0.3">
      <c r="A90" s="569"/>
      <c r="B90" s="570"/>
      <c r="C90" s="230"/>
      <c r="D90" s="230"/>
      <c r="E90" s="230"/>
      <c r="F90" s="230"/>
      <c r="G90" s="230" t="s">
        <v>169</v>
      </c>
      <c r="H90" s="230"/>
      <c r="I90" s="230"/>
      <c r="J90" s="230"/>
      <c r="K90" s="230"/>
      <c r="L90" s="230"/>
      <c r="M90" s="230"/>
      <c r="N90" s="230"/>
      <c r="O90" s="230"/>
      <c r="P90" s="230"/>
      <c r="Q90" s="230"/>
      <c r="R90" s="230"/>
      <c r="S90" s="230"/>
      <c r="T90" s="230"/>
      <c r="U90" s="230"/>
      <c r="V90" s="230"/>
      <c r="W90" s="230"/>
      <c r="X90" s="300" t="s">
        <v>164</v>
      </c>
      <c r="Y90" s="300"/>
      <c r="Z90" s="300"/>
      <c r="AA90" s="300"/>
      <c r="AB90" s="297"/>
      <c r="AC90" s="297"/>
      <c r="AD90" s="297"/>
      <c r="AE90" s="297"/>
      <c r="AF90" s="297"/>
      <c r="AG90" s="300" t="s">
        <v>143</v>
      </c>
      <c r="AH90" s="300"/>
      <c r="AI90" s="300"/>
      <c r="AJ90" s="297"/>
      <c r="AK90" s="297"/>
      <c r="AL90" s="297"/>
      <c r="AM90" s="298"/>
    </row>
    <row r="91" spans="1:39" s="4" customFormat="1" ht="15" customHeight="1" x14ac:dyDescent="0.3">
      <c r="A91" s="569"/>
      <c r="B91" s="570"/>
      <c r="C91" s="230"/>
      <c r="D91" s="230"/>
      <c r="E91" s="230"/>
      <c r="F91" s="230"/>
      <c r="G91" s="230" t="s">
        <v>170</v>
      </c>
      <c r="H91" s="230"/>
      <c r="I91" s="230"/>
      <c r="J91" s="230"/>
      <c r="K91" s="230"/>
      <c r="L91" s="230"/>
      <c r="M91" s="230"/>
      <c r="N91" s="230"/>
      <c r="O91" s="230"/>
      <c r="P91" s="230"/>
      <c r="Q91" s="230"/>
      <c r="R91" s="230"/>
      <c r="S91" s="230"/>
      <c r="T91" s="230"/>
      <c r="U91" s="230"/>
      <c r="V91" s="230"/>
      <c r="W91" s="230"/>
      <c r="X91" s="300" t="s">
        <v>164</v>
      </c>
      <c r="Y91" s="300"/>
      <c r="Z91" s="300"/>
      <c r="AA91" s="300"/>
      <c r="AB91" s="297"/>
      <c r="AC91" s="297"/>
      <c r="AD91" s="297"/>
      <c r="AE91" s="297"/>
      <c r="AF91" s="297"/>
      <c r="AG91" s="300" t="s">
        <v>143</v>
      </c>
      <c r="AH91" s="300"/>
      <c r="AI91" s="300"/>
      <c r="AJ91" s="297"/>
      <c r="AK91" s="297"/>
      <c r="AL91" s="297"/>
      <c r="AM91" s="298"/>
    </row>
    <row r="92" spans="1:39" s="4" customFormat="1" ht="15" customHeight="1" x14ac:dyDescent="0.3">
      <c r="A92" s="569"/>
      <c r="B92" s="570"/>
      <c r="C92" s="230"/>
      <c r="D92" s="230"/>
      <c r="E92" s="230"/>
      <c r="F92" s="230"/>
      <c r="G92" s="230" t="s">
        <v>171</v>
      </c>
      <c r="H92" s="230"/>
      <c r="I92" s="230"/>
      <c r="J92" s="230"/>
      <c r="K92" s="230"/>
      <c r="L92" s="230"/>
      <c r="M92" s="230"/>
      <c r="N92" s="230"/>
      <c r="O92" s="230"/>
      <c r="P92" s="230"/>
      <c r="Q92" s="230"/>
      <c r="R92" s="230"/>
      <c r="S92" s="230"/>
      <c r="T92" s="230"/>
      <c r="U92" s="230"/>
      <c r="V92" s="230"/>
      <c r="W92" s="230"/>
      <c r="X92" s="533"/>
      <c r="Y92" s="533"/>
      <c r="Z92" s="533"/>
      <c r="AA92" s="533"/>
      <c r="AB92" s="297"/>
      <c r="AC92" s="297"/>
      <c r="AD92" s="297"/>
      <c r="AE92" s="297"/>
      <c r="AF92" s="297"/>
      <c r="AG92" s="533"/>
      <c r="AH92" s="533"/>
      <c r="AI92" s="533"/>
      <c r="AJ92" s="297"/>
      <c r="AK92" s="297"/>
      <c r="AL92" s="297"/>
      <c r="AM92" s="298"/>
    </row>
    <row r="93" spans="1:39" s="4" customFormat="1" ht="13.5" customHeight="1" x14ac:dyDescent="0.3">
      <c r="A93" s="569"/>
      <c r="B93" s="570"/>
      <c r="C93" s="517" t="s">
        <v>172</v>
      </c>
      <c r="D93" s="517"/>
      <c r="E93" s="517"/>
      <c r="F93" s="517"/>
      <c r="G93" s="600" t="s">
        <v>513</v>
      </c>
      <c r="H93" s="600"/>
      <c r="I93" s="600"/>
      <c r="J93" s="600"/>
      <c r="K93" s="600"/>
      <c r="L93" s="600"/>
      <c r="M93" s="600"/>
      <c r="N93" s="600"/>
      <c r="O93" s="600"/>
      <c r="P93" s="600"/>
      <c r="Q93" s="600"/>
      <c r="R93" s="600"/>
      <c r="S93" s="600"/>
      <c r="T93" s="600"/>
      <c r="U93" s="230" t="s">
        <v>173</v>
      </c>
      <c r="V93" s="230"/>
      <c r="W93" s="230"/>
      <c r="X93" s="300" t="s">
        <v>174</v>
      </c>
      <c r="Y93" s="300"/>
      <c r="Z93" s="300"/>
      <c r="AA93" s="300"/>
      <c r="AB93" s="297"/>
      <c r="AC93" s="297"/>
      <c r="AD93" s="297"/>
      <c r="AE93" s="297"/>
      <c r="AF93" s="297"/>
      <c r="AG93" s="300" t="s">
        <v>143</v>
      </c>
      <c r="AH93" s="300"/>
      <c r="AI93" s="300"/>
      <c r="AJ93" s="297"/>
      <c r="AK93" s="297"/>
      <c r="AL93" s="297"/>
      <c r="AM93" s="298"/>
    </row>
    <row r="94" spans="1:39" s="4" customFormat="1" ht="13.5" x14ac:dyDescent="0.3">
      <c r="A94" s="569"/>
      <c r="B94" s="570"/>
      <c r="C94" s="517"/>
      <c r="D94" s="517"/>
      <c r="E94" s="517"/>
      <c r="F94" s="517"/>
      <c r="G94" s="600"/>
      <c r="H94" s="600"/>
      <c r="I94" s="600"/>
      <c r="J94" s="600"/>
      <c r="K94" s="600"/>
      <c r="L94" s="600"/>
      <c r="M94" s="600"/>
      <c r="N94" s="600"/>
      <c r="O94" s="600"/>
      <c r="P94" s="600"/>
      <c r="Q94" s="600"/>
      <c r="R94" s="600"/>
      <c r="S94" s="600"/>
      <c r="T94" s="600"/>
      <c r="U94" s="230" t="s">
        <v>175</v>
      </c>
      <c r="V94" s="230"/>
      <c r="W94" s="230"/>
      <c r="X94" s="300"/>
      <c r="Y94" s="300"/>
      <c r="Z94" s="300"/>
      <c r="AA94" s="300"/>
      <c r="AB94" s="297"/>
      <c r="AC94" s="297"/>
      <c r="AD94" s="297"/>
      <c r="AE94" s="297"/>
      <c r="AF94" s="297"/>
      <c r="AG94" s="300"/>
      <c r="AH94" s="300"/>
      <c r="AI94" s="300"/>
      <c r="AJ94" s="297"/>
      <c r="AK94" s="297"/>
      <c r="AL94" s="297"/>
      <c r="AM94" s="298"/>
    </row>
    <row r="95" spans="1:39" s="4" customFormat="1" ht="13.5" x14ac:dyDescent="0.3">
      <c r="A95" s="569"/>
      <c r="B95" s="570"/>
      <c r="C95" s="517"/>
      <c r="D95" s="517"/>
      <c r="E95" s="517"/>
      <c r="F95" s="517"/>
      <c r="G95" s="600" t="s">
        <v>514</v>
      </c>
      <c r="H95" s="600"/>
      <c r="I95" s="600"/>
      <c r="J95" s="600"/>
      <c r="K95" s="600"/>
      <c r="L95" s="600"/>
      <c r="M95" s="600"/>
      <c r="N95" s="600"/>
      <c r="O95" s="600"/>
      <c r="P95" s="600"/>
      <c r="Q95" s="600"/>
      <c r="R95" s="600"/>
      <c r="S95" s="600"/>
      <c r="T95" s="600"/>
      <c r="U95" s="230" t="s">
        <v>173</v>
      </c>
      <c r="V95" s="230"/>
      <c r="W95" s="230"/>
      <c r="X95" s="300" t="s">
        <v>174</v>
      </c>
      <c r="Y95" s="300"/>
      <c r="Z95" s="300"/>
      <c r="AA95" s="300"/>
      <c r="AB95" s="297"/>
      <c r="AC95" s="297"/>
      <c r="AD95" s="297"/>
      <c r="AE95" s="297"/>
      <c r="AF95" s="297"/>
      <c r="AG95" s="300" t="s">
        <v>143</v>
      </c>
      <c r="AH95" s="300"/>
      <c r="AI95" s="300"/>
      <c r="AJ95" s="297"/>
      <c r="AK95" s="297"/>
      <c r="AL95" s="297"/>
      <c r="AM95" s="298"/>
    </row>
    <row r="96" spans="1:39" s="4" customFormat="1" ht="13.5" x14ac:dyDescent="0.3">
      <c r="A96" s="569"/>
      <c r="B96" s="570"/>
      <c r="C96" s="517"/>
      <c r="D96" s="517"/>
      <c r="E96" s="517"/>
      <c r="F96" s="517"/>
      <c r="G96" s="600"/>
      <c r="H96" s="600"/>
      <c r="I96" s="600"/>
      <c r="J96" s="600"/>
      <c r="K96" s="600"/>
      <c r="L96" s="600"/>
      <c r="M96" s="600"/>
      <c r="N96" s="600"/>
      <c r="O96" s="600"/>
      <c r="P96" s="600"/>
      <c r="Q96" s="600"/>
      <c r="R96" s="600"/>
      <c r="S96" s="600"/>
      <c r="T96" s="600"/>
      <c r="U96" s="230" t="s">
        <v>175</v>
      </c>
      <c r="V96" s="230"/>
      <c r="W96" s="230"/>
      <c r="X96" s="300"/>
      <c r="Y96" s="300"/>
      <c r="Z96" s="300"/>
      <c r="AA96" s="300"/>
      <c r="AB96" s="297"/>
      <c r="AC96" s="297"/>
      <c r="AD96" s="297"/>
      <c r="AE96" s="297"/>
      <c r="AF96" s="297"/>
      <c r="AG96" s="300"/>
      <c r="AH96" s="300"/>
      <c r="AI96" s="300"/>
      <c r="AJ96" s="297"/>
      <c r="AK96" s="297"/>
      <c r="AL96" s="297"/>
      <c r="AM96" s="298"/>
    </row>
    <row r="97" spans="1:39" s="4" customFormat="1" ht="13.5" x14ac:dyDescent="0.3">
      <c r="A97" s="569"/>
      <c r="B97" s="570"/>
      <c r="C97" s="517"/>
      <c r="D97" s="517"/>
      <c r="E97" s="517"/>
      <c r="F97" s="517"/>
      <c r="G97" s="600" t="s">
        <v>515</v>
      </c>
      <c r="H97" s="600"/>
      <c r="I97" s="600"/>
      <c r="J97" s="600"/>
      <c r="K97" s="600"/>
      <c r="L97" s="600"/>
      <c r="M97" s="600"/>
      <c r="N97" s="600"/>
      <c r="O97" s="600"/>
      <c r="P97" s="600"/>
      <c r="Q97" s="600"/>
      <c r="R97" s="600"/>
      <c r="S97" s="600"/>
      <c r="T97" s="600"/>
      <c r="U97" s="230" t="s">
        <v>173</v>
      </c>
      <c r="V97" s="230"/>
      <c r="W97" s="230"/>
      <c r="X97" s="300" t="s">
        <v>174</v>
      </c>
      <c r="Y97" s="300"/>
      <c r="Z97" s="300"/>
      <c r="AA97" s="300"/>
      <c r="AB97" s="297"/>
      <c r="AC97" s="297"/>
      <c r="AD97" s="297"/>
      <c r="AE97" s="297"/>
      <c r="AF97" s="297"/>
      <c r="AG97" s="300" t="s">
        <v>143</v>
      </c>
      <c r="AH97" s="300"/>
      <c r="AI97" s="300"/>
      <c r="AJ97" s="297"/>
      <c r="AK97" s="297"/>
      <c r="AL97" s="297"/>
      <c r="AM97" s="298"/>
    </row>
    <row r="98" spans="1:39" s="4" customFormat="1" ht="13.5" x14ac:dyDescent="0.3">
      <c r="A98" s="569"/>
      <c r="B98" s="570"/>
      <c r="C98" s="517"/>
      <c r="D98" s="517"/>
      <c r="E98" s="517"/>
      <c r="F98" s="517"/>
      <c r="G98" s="600"/>
      <c r="H98" s="600"/>
      <c r="I98" s="600"/>
      <c r="J98" s="600"/>
      <c r="K98" s="600"/>
      <c r="L98" s="600"/>
      <c r="M98" s="600"/>
      <c r="N98" s="600"/>
      <c r="O98" s="600"/>
      <c r="P98" s="600"/>
      <c r="Q98" s="600"/>
      <c r="R98" s="600"/>
      <c r="S98" s="600"/>
      <c r="T98" s="600"/>
      <c r="U98" s="230" t="s">
        <v>175</v>
      </c>
      <c r="V98" s="230"/>
      <c r="W98" s="230"/>
      <c r="X98" s="300"/>
      <c r="Y98" s="300"/>
      <c r="Z98" s="300"/>
      <c r="AA98" s="300"/>
      <c r="AB98" s="297"/>
      <c r="AC98" s="297"/>
      <c r="AD98" s="297"/>
      <c r="AE98" s="297"/>
      <c r="AF98" s="297"/>
      <c r="AG98" s="300"/>
      <c r="AH98" s="300"/>
      <c r="AI98" s="300"/>
      <c r="AJ98" s="297"/>
      <c r="AK98" s="297"/>
      <c r="AL98" s="297"/>
      <c r="AM98" s="298"/>
    </row>
    <row r="99" spans="1:39" s="4" customFormat="1" ht="13.5" x14ac:dyDescent="0.3">
      <c r="A99" s="569"/>
      <c r="B99" s="570"/>
      <c r="C99" s="517"/>
      <c r="D99" s="517"/>
      <c r="E99" s="517"/>
      <c r="F99" s="517"/>
      <c r="G99" s="605" t="s">
        <v>176</v>
      </c>
      <c r="H99" s="605"/>
      <c r="I99" s="605"/>
      <c r="J99" s="605"/>
      <c r="K99" s="605"/>
      <c r="L99" s="605"/>
      <c r="M99" s="605"/>
      <c r="N99" s="605"/>
      <c r="O99" s="605"/>
      <c r="P99" s="605"/>
      <c r="Q99" s="605"/>
      <c r="R99" s="605"/>
      <c r="S99" s="605"/>
      <c r="T99" s="605"/>
      <c r="U99" s="605"/>
      <c r="V99" s="605"/>
      <c r="W99" s="605"/>
      <c r="X99" s="601"/>
      <c r="Y99" s="601"/>
      <c r="Z99" s="601"/>
      <c r="AA99" s="601"/>
      <c r="AB99" s="297"/>
      <c r="AC99" s="297"/>
      <c r="AD99" s="297"/>
      <c r="AE99" s="297"/>
      <c r="AF99" s="297"/>
      <c r="AG99" s="533"/>
      <c r="AH99" s="533"/>
      <c r="AI99" s="533"/>
      <c r="AJ99" s="297"/>
      <c r="AK99" s="297"/>
      <c r="AL99" s="297"/>
      <c r="AM99" s="298"/>
    </row>
    <row r="100" spans="1:39" s="4" customFormat="1" ht="15" customHeight="1" x14ac:dyDescent="0.3">
      <c r="A100" s="569"/>
      <c r="B100" s="570"/>
      <c r="C100" s="516" t="s">
        <v>177</v>
      </c>
      <c r="D100" s="516"/>
      <c r="E100" s="516"/>
      <c r="F100" s="516"/>
      <c r="G100" s="602" t="s">
        <v>178</v>
      </c>
      <c r="H100" s="602"/>
      <c r="I100" s="602"/>
      <c r="J100" s="602"/>
      <c r="K100" s="602"/>
      <c r="L100" s="602"/>
      <c r="M100" s="602"/>
      <c r="N100" s="602"/>
      <c r="O100" s="602"/>
      <c r="P100" s="602"/>
      <c r="Q100" s="602"/>
      <c r="R100" s="602"/>
      <c r="S100" s="602"/>
      <c r="T100" s="602"/>
      <c r="U100" s="602"/>
      <c r="V100" s="602"/>
      <c r="W100" s="602"/>
      <c r="X100" s="300" t="s">
        <v>179</v>
      </c>
      <c r="Y100" s="300"/>
      <c r="Z100" s="300"/>
      <c r="AA100" s="300"/>
      <c r="AB100" s="297"/>
      <c r="AC100" s="297"/>
      <c r="AD100" s="297"/>
      <c r="AE100" s="297"/>
      <c r="AF100" s="297"/>
      <c r="AG100" s="533"/>
      <c r="AH100" s="533"/>
      <c r="AI100" s="533"/>
      <c r="AJ100" s="410"/>
      <c r="AK100" s="410"/>
      <c r="AL100" s="410"/>
      <c r="AM100" s="411"/>
    </row>
    <row r="101" spans="1:39" s="4" customFormat="1" ht="15" customHeight="1" x14ac:dyDescent="0.3">
      <c r="A101" s="569"/>
      <c r="B101" s="570"/>
      <c r="C101" s="516"/>
      <c r="D101" s="516"/>
      <c r="E101" s="516"/>
      <c r="F101" s="516"/>
      <c r="G101" s="602" t="s">
        <v>180</v>
      </c>
      <c r="H101" s="602"/>
      <c r="I101" s="602"/>
      <c r="J101" s="602"/>
      <c r="K101" s="602"/>
      <c r="L101" s="602"/>
      <c r="M101" s="602"/>
      <c r="N101" s="602"/>
      <c r="O101" s="602"/>
      <c r="P101" s="602"/>
      <c r="Q101" s="602"/>
      <c r="R101" s="602"/>
      <c r="S101" s="602"/>
      <c r="T101" s="602"/>
      <c r="U101" s="602"/>
      <c r="V101" s="602"/>
      <c r="W101" s="602"/>
      <c r="X101" s="300" t="s">
        <v>179</v>
      </c>
      <c r="Y101" s="300"/>
      <c r="Z101" s="300"/>
      <c r="AA101" s="300"/>
      <c r="AB101" s="297"/>
      <c r="AC101" s="297"/>
      <c r="AD101" s="297"/>
      <c r="AE101" s="297"/>
      <c r="AF101" s="297"/>
      <c r="AG101" s="533"/>
      <c r="AH101" s="533"/>
      <c r="AI101" s="533"/>
      <c r="AJ101" s="410"/>
      <c r="AK101" s="410"/>
      <c r="AL101" s="410"/>
      <c r="AM101" s="411"/>
    </row>
    <row r="102" spans="1:39" s="4" customFormat="1" ht="15" customHeight="1" x14ac:dyDescent="0.3">
      <c r="A102" s="569"/>
      <c r="B102" s="570"/>
      <c r="C102" s="516"/>
      <c r="D102" s="516"/>
      <c r="E102" s="516"/>
      <c r="F102" s="516"/>
      <c r="G102" s="602" t="s">
        <v>181</v>
      </c>
      <c r="H102" s="602"/>
      <c r="I102" s="602"/>
      <c r="J102" s="602"/>
      <c r="K102" s="602"/>
      <c r="L102" s="602"/>
      <c r="M102" s="602"/>
      <c r="N102" s="602"/>
      <c r="O102" s="602"/>
      <c r="P102" s="602"/>
      <c r="Q102" s="602"/>
      <c r="R102" s="602"/>
      <c r="S102" s="602"/>
      <c r="T102" s="602"/>
      <c r="U102" s="602"/>
      <c r="V102" s="602"/>
      <c r="W102" s="602"/>
      <c r="X102" s="300" t="s">
        <v>179</v>
      </c>
      <c r="Y102" s="300"/>
      <c r="Z102" s="300"/>
      <c r="AA102" s="300"/>
      <c r="AB102" s="297"/>
      <c r="AC102" s="297"/>
      <c r="AD102" s="297"/>
      <c r="AE102" s="297"/>
      <c r="AF102" s="297"/>
      <c r="AG102" s="533"/>
      <c r="AH102" s="533"/>
      <c r="AI102" s="533"/>
      <c r="AJ102" s="410"/>
      <c r="AK102" s="410"/>
      <c r="AL102" s="410"/>
      <c r="AM102" s="411"/>
    </row>
    <row r="103" spans="1:39" s="4" customFormat="1" ht="15" customHeight="1" x14ac:dyDescent="0.3">
      <c r="A103" s="569"/>
      <c r="B103" s="570"/>
      <c r="C103" s="516"/>
      <c r="D103" s="516"/>
      <c r="E103" s="516"/>
      <c r="F103" s="516"/>
      <c r="G103" s="603" t="s">
        <v>182</v>
      </c>
      <c r="H103" s="603"/>
      <c r="I103" s="603"/>
      <c r="J103" s="603"/>
      <c r="K103" s="603"/>
      <c r="L103" s="603"/>
      <c r="M103" s="603"/>
      <c r="N103" s="603"/>
      <c r="O103" s="603"/>
      <c r="P103" s="603"/>
      <c r="Q103" s="603"/>
      <c r="R103" s="603"/>
      <c r="S103" s="603"/>
      <c r="T103" s="603"/>
      <c r="U103" s="603"/>
      <c r="V103" s="603"/>
      <c r="W103" s="603"/>
      <c r="X103" s="300" t="s">
        <v>179</v>
      </c>
      <c r="Y103" s="300"/>
      <c r="Z103" s="300"/>
      <c r="AA103" s="300"/>
      <c r="AB103" s="297"/>
      <c r="AC103" s="297"/>
      <c r="AD103" s="297"/>
      <c r="AE103" s="297"/>
      <c r="AF103" s="297"/>
      <c r="AG103" s="533"/>
      <c r="AH103" s="533"/>
      <c r="AI103" s="533"/>
      <c r="AJ103" s="410"/>
      <c r="AK103" s="410"/>
      <c r="AL103" s="410"/>
      <c r="AM103" s="411"/>
    </row>
    <row r="104" spans="1:39" s="4" customFormat="1" ht="15" customHeight="1" x14ac:dyDescent="0.3">
      <c r="A104" s="569"/>
      <c r="B104" s="570"/>
      <c r="C104" s="516"/>
      <c r="D104" s="516"/>
      <c r="E104" s="516"/>
      <c r="F104" s="516"/>
      <c r="G104" s="602" t="s">
        <v>516</v>
      </c>
      <c r="H104" s="602"/>
      <c r="I104" s="602"/>
      <c r="J104" s="602"/>
      <c r="K104" s="602"/>
      <c r="L104" s="602"/>
      <c r="M104" s="602"/>
      <c r="N104" s="602"/>
      <c r="O104" s="602"/>
      <c r="P104" s="602"/>
      <c r="Q104" s="602"/>
      <c r="R104" s="602"/>
      <c r="S104" s="602"/>
      <c r="T104" s="602"/>
      <c r="U104" s="602"/>
      <c r="V104" s="602"/>
      <c r="W104" s="602"/>
      <c r="X104" s="300" t="s">
        <v>179</v>
      </c>
      <c r="Y104" s="300"/>
      <c r="Z104" s="300"/>
      <c r="AA104" s="300"/>
      <c r="AB104" s="297"/>
      <c r="AC104" s="297"/>
      <c r="AD104" s="297"/>
      <c r="AE104" s="297"/>
      <c r="AF104" s="297"/>
      <c r="AG104" s="533"/>
      <c r="AH104" s="533"/>
      <c r="AI104" s="533"/>
      <c r="AJ104" s="410"/>
      <c r="AK104" s="410"/>
      <c r="AL104" s="410"/>
      <c r="AM104" s="411"/>
    </row>
    <row r="105" spans="1:39" s="4" customFormat="1" ht="15" customHeight="1" x14ac:dyDescent="0.3">
      <c r="A105" s="569"/>
      <c r="B105" s="570"/>
      <c r="C105" s="516"/>
      <c r="D105" s="516"/>
      <c r="E105" s="516"/>
      <c r="F105" s="516"/>
      <c r="G105" s="602" t="s">
        <v>517</v>
      </c>
      <c r="H105" s="602"/>
      <c r="I105" s="602"/>
      <c r="J105" s="602"/>
      <c r="K105" s="602"/>
      <c r="L105" s="602"/>
      <c r="M105" s="602"/>
      <c r="N105" s="602"/>
      <c r="O105" s="602"/>
      <c r="P105" s="602"/>
      <c r="Q105" s="602"/>
      <c r="R105" s="602"/>
      <c r="S105" s="602"/>
      <c r="T105" s="602"/>
      <c r="U105" s="602"/>
      <c r="V105" s="602"/>
      <c r="W105" s="602"/>
      <c r="X105" s="300" t="s">
        <v>179</v>
      </c>
      <c r="Y105" s="300"/>
      <c r="Z105" s="300"/>
      <c r="AA105" s="300"/>
      <c r="AB105" s="297"/>
      <c r="AC105" s="297"/>
      <c r="AD105" s="297"/>
      <c r="AE105" s="297"/>
      <c r="AF105" s="297"/>
      <c r="AG105" s="533"/>
      <c r="AH105" s="533"/>
      <c r="AI105" s="533"/>
      <c r="AJ105" s="410"/>
      <c r="AK105" s="410"/>
      <c r="AL105" s="410"/>
      <c r="AM105" s="411"/>
    </row>
    <row r="106" spans="1:39" s="4" customFormat="1" ht="15" customHeight="1" x14ac:dyDescent="0.3">
      <c r="A106" s="569"/>
      <c r="B106" s="570"/>
      <c r="C106" s="516"/>
      <c r="D106" s="516"/>
      <c r="E106" s="516"/>
      <c r="F106" s="516"/>
      <c r="G106" s="604" t="s">
        <v>401</v>
      </c>
      <c r="H106" s="604"/>
      <c r="I106" s="604"/>
      <c r="J106" s="604"/>
      <c r="K106" s="604"/>
      <c r="L106" s="604"/>
      <c r="M106" s="604"/>
      <c r="N106" s="604"/>
      <c r="O106" s="604"/>
      <c r="P106" s="604"/>
      <c r="Q106" s="604"/>
      <c r="R106" s="604"/>
      <c r="S106" s="604"/>
      <c r="T106" s="604"/>
      <c r="U106" s="604"/>
      <c r="V106" s="604"/>
      <c r="W106" s="604"/>
      <c r="X106" s="533"/>
      <c r="Y106" s="533"/>
      <c r="Z106" s="533"/>
      <c r="AA106" s="533"/>
      <c r="AB106" s="297"/>
      <c r="AC106" s="297"/>
      <c r="AD106" s="297"/>
      <c r="AE106" s="297"/>
      <c r="AF106" s="297"/>
      <c r="AG106" s="533"/>
      <c r="AH106" s="533"/>
      <c r="AI106" s="533"/>
      <c r="AJ106" s="297"/>
      <c r="AK106" s="297"/>
      <c r="AL106" s="297"/>
      <c r="AM106" s="298"/>
    </row>
    <row r="107" spans="1:39" s="4" customFormat="1" ht="13.5" x14ac:dyDescent="0.3">
      <c r="A107" s="569"/>
      <c r="B107" s="570"/>
      <c r="C107" s="605" t="s">
        <v>183</v>
      </c>
      <c r="D107" s="605"/>
      <c r="E107" s="605"/>
      <c r="F107" s="605"/>
      <c r="G107" s="605"/>
      <c r="H107" s="605"/>
      <c r="I107" s="605"/>
      <c r="J107" s="605"/>
      <c r="K107" s="605"/>
      <c r="L107" s="605"/>
      <c r="M107" s="605"/>
      <c r="N107" s="605"/>
      <c r="O107" s="605"/>
      <c r="P107" s="605"/>
      <c r="Q107" s="605"/>
      <c r="R107" s="605"/>
      <c r="S107" s="605"/>
      <c r="T107" s="605"/>
      <c r="U107" s="605"/>
      <c r="V107" s="605"/>
      <c r="W107" s="605"/>
      <c r="X107" s="300" t="s">
        <v>184</v>
      </c>
      <c r="Y107" s="300"/>
      <c r="Z107" s="300"/>
      <c r="AA107" s="300"/>
      <c r="AB107" s="297"/>
      <c r="AC107" s="297"/>
      <c r="AD107" s="297"/>
      <c r="AE107" s="297"/>
      <c r="AF107" s="297"/>
      <c r="AG107" s="300" t="s">
        <v>143</v>
      </c>
      <c r="AH107" s="300"/>
      <c r="AI107" s="300"/>
      <c r="AJ107" s="297"/>
      <c r="AK107" s="297"/>
      <c r="AL107" s="297"/>
      <c r="AM107" s="298"/>
    </row>
    <row r="108" spans="1:39" s="4" customFormat="1" ht="13.5" x14ac:dyDescent="0.3">
      <c r="A108" s="569"/>
      <c r="B108" s="570"/>
      <c r="C108" s="605" t="s">
        <v>185</v>
      </c>
      <c r="D108" s="605"/>
      <c r="E108" s="605"/>
      <c r="F108" s="605"/>
      <c r="G108" s="605"/>
      <c r="H108" s="605"/>
      <c r="I108" s="605"/>
      <c r="J108" s="605"/>
      <c r="K108" s="605"/>
      <c r="L108" s="605"/>
      <c r="M108" s="605"/>
      <c r="N108" s="605"/>
      <c r="O108" s="605"/>
      <c r="P108" s="605"/>
      <c r="Q108" s="605"/>
      <c r="R108" s="605"/>
      <c r="S108" s="605"/>
      <c r="T108" s="605"/>
      <c r="U108" s="605"/>
      <c r="V108" s="605"/>
      <c r="W108" s="605"/>
      <c r="X108" s="300" t="s">
        <v>186</v>
      </c>
      <c r="Y108" s="300"/>
      <c r="Z108" s="300"/>
      <c r="AA108" s="300"/>
      <c r="AB108" s="297"/>
      <c r="AC108" s="297"/>
      <c r="AD108" s="297"/>
      <c r="AE108" s="297"/>
      <c r="AF108" s="297"/>
      <c r="AG108" s="300" t="s">
        <v>143</v>
      </c>
      <c r="AH108" s="300"/>
      <c r="AI108" s="300"/>
      <c r="AJ108" s="297"/>
      <c r="AK108" s="297"/>
      <c r="AL108" s="297"/>
      <c r="AM108" s="298"/>
    </row>
    <row r="109" spans="1:39" s="4" customFormat="1" ht="13.5" x14ac:dyDescent="0.3">
      <c r="A109" s="571"/>
      <c r="B109" s="572"/>
      <c r="C109" s="609" t="s">
        <v>187</v>
      </c>
      <c r="D109" s="609"/>
      <c r="E109" s="609"/>
      <c r="F109" s="609"/>
      <c r="G109" s="609"/>
      <c r="H109" s="609"/>
      <c r="I109" s="609"/>
      <c r="J109" s="609"/>
      <c r="K109" s="609"/>
      <c r="L109" s="609"/>
      <c r="M109" s="609"/>
      <c r="N109" s="609"/>
      <c r="O109" s="609"/>
      <c r="P109" s="609"/>
      <c r="Q109" s="609"/>
      <c r="R109" s="609"/>
      <c r="S109" s="609"/>
      <c r="T109" s="609"/>
      <c r="U109" s="609"/>
      <c r="V109" s="609"/>
      <c r="W109" s="609"/>
      <c r="X109" s="606" t="s">
        <v>164</v>
      </c>
      <c r="Y109" s="606"/>
      <c r="Z109" s="606"/>
      <c r="AA109" s="606"/>
      <c r="AB109" s="406"/>
      <c r="AC109" s="406"/>
      <c r="AD109" s="406"/>
      <c r="AE109" s="406"/>
      <c r="AF109" s="406"/>
      <c r="AG109" s="606" t="s">
        <v>143</v>
      </c>
      <c r="AH109" s="606"/>
      <c r="AI109" s="606"/>
      <c r="AJ109" s="406"/>
      <c r="AK109" s="406"/>
      <c r="AL109" s="406"/>
      <c r="AM109" s="407"/>
    </row>
    <row r="110" spans="1:39" ht="15" customHeight="1" x14ac:dyDescent="0.2">
      <c r="A110" s="515"/>
      <c r="B110" s="515"/>
      <c r="C110" s="515"/>
      <c r="D110" s="515"/>
      <c r="E110" s="515"/>
      <c r="F110" s="515"/>
      <c r="G110" s="515"/>
      <c r="H110" s="515"/>
      <c r="I110" s="515"/>
      <c r="J110" s="515"/>
      <c r="K110" s="515"/>
      <c r="L110" s="515"/>
      <c r="M110" s="515"/>
      <c r="N110" s="515"/>
      <c r="O110" s="515"/>
      <c r="P110" s="515"/>
      <c r="Q110" s="515"/>
      <c r="R110" s="515"/>
      <c r="S110" s="515"/>
      <c r="T110" s="515"/>
      <c r="U110" s="515"/>
      <c r="V110" s="515"/>
      <c r="W110" s="13"/>
      <c r="X110" s="13"/>
      <c r="Y110" s="13"/>
      <c r="AG110" s="305"/>
      <c r="AH110" s="305"/>
      <c r="AI110" s="305"/>
      <c r="AJ110" s="305"/>
      <c r="AK110" s="305"/>
      <c r="AL110" s="305"/>
      <c r="AM110" s="305"/>
    </row>
    <row r="111" spans="1:39" s="1" customFormat="1" ht="12.75" customHeight="1" x14ac:dyDescent="0.3">
      <c r="A111" s="371" t="s">
        <v>188</v>
      </c>
      <c r="B111" s="372"/>
      <c r="C111" s="372" t="s">
        <v>189</v>
      </c>
      <c r="D111" s="372"/>
      <c r="E111" s="372"/>
      <c r="F111" s="372"/>
      <c r="G111" s="372"/>
      <c r="H111" s="372"/>
      <c r="I111" s="372"/>
      <c r="J111" s="372"/>
      <c r="K111" s="372"/>
      <c r="L111" s="372"/>
      <c r="M111" s="372"/>
      <c r="N111" s="372"/>
      <c r="O111" s="372"/>
      <c r="P111" s="372"/>
      <c r="Q111" s="372"/>
      <c r="R111" s="372"/>
      <c r="S111" s="399" t="s">
        <v>482</v>
      </c>
      <c r="T111" s="399"/>
      <c r="U111" s="399"/>
      <c r="V111" s="399"/>
      <c r="W111" s="399"/>
      <c r="X111" s="399"/>
      <c r="Y111" s="399"/>
      <c r="Z111" s="399"/>
      <c r="AA111" s="399"/>
      <c r="AB111" s="399"/>
      <c r="AC111" s="399"/>
      <c r="AD111" s="399"/>
      <c r="AE111" s="399"/>
      <c r="AF111" s="399"/>
      <c r="AG111" s="399"/>
      <c r="AH111" s="399"/>
      <c r="AI111" s="399"/>
      <c r="AJ111" s="399"/>
      <c r="AK111" s="399"/>
      <c r="AL111" s="399"/>
      <c r="AM111" s="400"/>
    </row>
    <row r="112" spans="1:39" s="1" customFormat="1" ht="12" customHeight="1" x14ac:dyDescent="0.3">
      <c r="A112" s="512" t="s">
        <v>190</v>
      </c>
      <c r="B112" s="573" t="s">
        <v>191</v>
      </c>
      <c r="C112" s="526" t="s">
        <v>192</v>
      </c>
      <c r="D112" s="526"/>
      <c r="E112" s="397" t="s">
        <v>474</v>
      </c>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8"/>
    </row>
    <row r="113" spans="1:39" s="1" customFormat="1" ht="12" customHeight="1" x14ac:dyDescent="0.3">
      <c r="A113" s="513"/>
      <c r="B113" s="574"/>
      <c r="C113" s="517"/>
      <c r="D113" s="517"/>
      <c r="E113" s="575" t="s">
        <v>193</v>
      </c>
      <c r="F113" s="575"/>
      <c r="G113" s="575"/>
      <c r="H113" s="575"/>
      <c r="I113" s="575"/>
      <c r="J113" s="575"/>
      <c r="K113" s="575"/>
      <c r="L113" s="575"/>
      <c r="M113" s="575"/>
      <c r="N113" s="575"/>
      <c r="O113" s="575"/>
      <c r="P113" s="575"/>
      <c r="Q113" s="575"/>
      <c r="R113" s="575"/>
      <c r="S113" s="230"/>
      <c r="T113" s="230"/>
      <c r="U113" s="230"/>
      <c r="V113" s="230"/>
      <c r="W113" s="230"/>
      <c r="X113" s="297" t="s">
        <v>194</v>
      </c>
      <c r="Y113" s="297"/>
      <c r="Z113" s="297"/>
      <c r="AA113" s="297"/>
      <c r="AB113" s="297"/>
      <c r="AC113" s="297"/>
      <c r="AD113" s="297"/>
      <c r="AE113" s="297"/>
      <c r="AF113" s="297"/>
      <c r="AG113" s="297"/>
      <c r="AH113" s="297"/>
      <c r="AI113" s="297"/>
      <c r="AJ113" s="297"/>
      <c r="AK113" s="297"/>
      <c r="AL113" s="297"/>
      <c r="AM113" s="298"/>
    </row>
    <row r="114" spans="1:39" s="1" customFormat="1" ht="12" customHeight="1" x14ac:dyDescent="0.3">
      <c r="A114" s="513"/>
      <c r="B114" s="574"/>
      <c r="C114" s="517"/>
      <c r="D114" s="517"/>
      <c r="E114" s="575" t="s">
        <v>195</v>
      </c>
      <c r="F114" s="575"/>
      <c r="G114" s="575"/>
      <c r="H114" s="575"/>
      <c r="I114" s="575"/>
      <c r="J114" s="575"/>
      <c r="K114" s="575"/>
      <c r="L114" s="575"/>
      <c r="M114" s="575"/>
      <c r="N114" s="575"/>
      <c r="O114" s="575"/>
      <c r="P114" s="575"/>
      <c r="Q114" s="575"/>
      <c r="R114" s="575"/>
      <c r="S114" s="300" t="s">
        <v>196</v>
      </c>
      <c r="T114" s="300"/>
      <c r="U114" s="300"/>
      <c r="V114" s="300"/>
      <c r="W114" s="300"/>
      <c r="X114" s="297"/>
      <c r="Y114" s="297"/>
      <c r="Z114" s="297"/>
      <c r="AA114" s="297"/>
      <c r="AB114" s="297"/>
      <c r="AC114" s="297"/>
      <c r="AD114" s="300" t="s">
        <v>197</v>
      </c>
      <c r="AE114" s="300"/>
      <c r="AF114" s="300"/>
      <c r="AG114" s="300"/>
      <c r="AH114" s="300"/>
      <c r="AI114" s="300"/>
      <c r="AJ114" s="230"/>
      <c r="AK114" s="230"/>
      <c r="AL114" s="230"/>
      <c r="AM114" s="246"/>
    </row>
    <row r="115" spans="1:39" s="1" customFormat="1" ht="12" customHeight="1" x14ac:dyDescent="0.3">
      <c r="A115" s="513"/>
      <c r="B115" s="574"/>
      <c r="C115" s="517"/>
      <c r="D115" s="517"/>
      <c r="E115" s="575" t="s">
        <v>198</v>
      </c>
      <c r="F115" s="575"/>
      <c r="G115" s="575"/>
      <c r="H115" s="575"/>
      <c r="I115" s="575"/>
      <c r="J115" s="575"/>
      <c r="K115" s="575"/>
      <c r="L115" s="575"/>
      <c r="M115" s="575"/>
      <c r="N115" s="575"/>
      <c r="O115" s="575"/>
      <c r="P115" s="575"/>
      <c r="Q115" s="575"/>
      <c r="R115" s="575"/>
      <c r="S115" s="300" t="s">
        <v>196</v>
      </c>
      <c r="T115" s="300"/>
      <c r="U115" s="300"/>
      <c r="V115" s="300"/>
      <c r="W115" s="300"/>
      <c r="X115" s="297"/>
      <c r="Y115" s="297"/>
      <c r="Z115" s="297"/>
      <c r="AA115" s="297"/>
      <c r="AB115" s="297"/>
      <c r="AC115" s="297"/>
      <c r="AD115" s="300" t="s">
        <v>197</v>
      </c>
      <c r="AE115" s="300"/>
      <c r="AF115" s="300"/>
      <c r="AG115" s="300"/>
      <c r="AH115" s="300"/>
      <c r="AI115" s="300"/>
      <c r="AJ115" s="230"/>
      <c r="AK115" s="230"/>
      <c r="AL115" s="230"/>
      <c r="AM115" s="246"/>
    </row>
    <row r="116" spans="1:39" s="1" customFormat="1" ht="12" customHeight="1" x14ac:dyDescent="0.3">
      <c r="A116" s="513"/>
      <c r="B116" s="574"/>
      <c r="C116" s="575" t="s">
        <v>475</v>
      </c>
      <c r="D116" s="575"/>
      <c r="E116" s="575"/>
      <c r="F116" s="575"/>
      <c r="G116" s="575"/>
      <c r="H116" s="575"/>
      <c r="I116" s="575"/>
      <c r="J116" s="575"/>
      <c r="K116" s="575"/>
      <c r="L116" s="575"/>
      <c r="M116" s="575"/>
      <c r="N116" s="575"/>
      <c r="O116" s="575"/>
      <c r="P116" s="575"/>
      <c r="Q116" s="575"/>
      <c r="R116" s="575"/>
      <c r="S116" s="230" t="s">
        <v>476</v>
      </c>
      <c r="T116" s="230"/>
      <c r="U116" s="230"/>
      <c r="V116" s="230"/>
      <c r="W116" s="230"/>
      <c r="X116" s="297"/>
      <c r="Y116" s="297"/>
      <c r="Z116" s="297"/>
      <c r="AA116" s="297"/>
      <c r="AB116" s="297"/>
      <c r="AC116" s="297"/>
      <c r="AD116" s="299" t="s">
        <v>477</v>
      </c>
      <c r="AE116" s="299"/>
      <c r="AF116" s="299"/>
      <c r="AG116" s="299"/>
      <c r="AH116" s="299"/>
      <c r="AI116" s="299"/>
      <c r="AJ116" s="230"/>
      <c r="AK116" s="230"/>
      <c r="AL116" s="230"/>
      <c r="AM116" s="246"/>
    </row>
    <row r="117" spans="1:39" s="1" customFormat="1" ht="12" customHeight="1" x14ac:dyDescent="0.3">
      <c r="A117" s="513"/>
      <c r="B117" s="574"/>
      <c r="C117" s="534" t="s">
        <v>478</v>
      </c>
      <c r="D117" s="534"/>
      <c r="E117" s="534"/>
      <c r="F117" s="534"/>
      <c r="G117" s="534"/>
      <c r="H117" s="534"/>
      <c r="I117" s="534"/>
      <c r="J117" s="534"/>
      <c r="K117" s="534"/>
      <c r="L117" s="534"/>
      <c r="M117" s="534"/>
      <c r="N117" s="534"/>
      <c r="O117" s="534"/>
      <c r="P117" s="534"/>
      <c r="Q117" s="534"/>
      <c r="R117" s="534"/>
      <c r="S117" s="230" t="s">
        <v>476</v>
      </c>
      <c r="T117" s="230"/>
      <c r="U117" s="230"/>
      <c r="V117" s="230"/>
      <c r="W117" s="230"/>
      <c r="X117" s="297"/>
      <c r="Y117" s="297"/>
      <c r="Z117" s="297"/>
      <c r="AA117" s="297"/>
      <c r="AB117" s="297"/>
      <c r="AC117" s="297"/>
      <c r="AD117" s="299" t="s">
        <v>477</v>
      </c>
      <c r="AE117" s="299"/>
      <c r="AF117" s="299"/>
      <c r="AG117" s="299"/>
      <c r="AH117" s="299"/>
      <c r="AI117" s="299"/>
      <c r="AJ117" s="230"/>
      <c r="AK117" s="230"/>
      <c r="AL117" s="230"/>
      <c r="AM117" s="246"/>
    </row>
    <row r="118" spans="1:39" s="1" customFormat="1" ht="12" customHeight="1" x14ac:dyDescent="0.3">
      <c r="A118" s="513"/>
      <c r="B118" s="574"/>
      <c r="C118" s="575" t="s">
        <v>479</v>
      </c>
      <c r="D118" s="575"/>
      <c r="E118" s="575"/>
      <c r="F118" s="575"/>
      <c r="G118" s="575"/>
      <c r="H118" s="575"/>
      <c r="I118" s="575"/>
      <c r="J118" s="575"/>
      <c r="K118" s="575"/>
      <c r="L118" s="575"/>
      <c r="M118" s="575"/>
      <c r="N118" s="575"/>
      <c r="O118" s="575"/>
      <c r="P118" s="575"/>
      <c r="Q118" s="575"/>
      <c r="R118" s="575"/>
      <c r="S118" s="230" t="s">
        <v>476</v>
      </c>
      <c r="T118" s="230"/>
      <c r="U118" s="230"/>
      <c r="V118" s="230"/>
      <c r="W118" s="230"/>
      <c r="X118" s="297"/>
      <c r="Y118" s="297"/>
      <c r="Z118" s="297"/>
      <c r="AA118" s="297"/>
      <c r="AB118" s="297"/>
      <c r="AC118" s="297"/>
      <c r="AD118" s="299" t="s">
        <v>477</v>
      </c>
      <c r="AE118" s="299"/>
      <c r="AF118" s="299"/>
      <c r="AG118" s="299"/>
      <c r="AH118" s="299"/>
      <c r="AI118" s="299"/>
      <c r="AJ118" s="230"/>
      <c r="AK118" s="230"/>
      <c r="AL118" s="230"/>
      <c r="AM118" s="246"/>
    </row>
    <row r="119" spans="1:39" s="1" customFormat="1" ht="12" customHeight="1" x14ac:dyDescent="0.3">
      <c r="A119" s="513"/>
      <c r="B119" s="574"/>
      <c r="C119" s="575" t="s">
        <v>199</v>
      </c>
      <c r="D119" s="575"/>
      <c r="E119" s="575"/>
      <c r="F119" s="575"/>
      <c r="G119" s="575"/>
      <c r="H119" s="575"/>
      <c r="I119" s="575"/>
      <c r="J119" s="575"/>
      <c r="K119" s="575"/>
      <c r="L119" s="575"/>
      <c r="M119" s="575"/>
      <c r="N119" s="575"/>
      <c r="O119" s="575"/>
      <c r="P119" s="575"/>
      <c r="Q119" s="575"/>
      <c r="R119" s="575"/>
      <c r="S119" s="230" t="s">
        <v>200</v>
      </c>
      <c r="T119" s="230"/>
      <c r="U119" s="230"/>
      <c r="V119" s="230"/>
      <c r="W119" s="230"/>
      <c r="X119" s="297"/>
      <c r="Y119" s="297"/>
      <c r="Z119" s="297"/>
      <c r="AA119" s="297"/>
      <c r="AB119" s="297"/>
      <c r="AC119" s="297"/>
      <c r="AD119" s="299" t="s">
        <v>201</v>
      </c>
      <c r="AE119" s="299"/>
      <c r="AF119" s="299"/>
      <c r="AG119" s="299"/>
      <c r="AH119" s="299"/>
      <c r="AI119" s="299"/>
      <c r="AJ119" s="230"/>
      <c r="AK119" s="230"/>
      <c r="AL119" s="230"/>
      <c r="AM119" s="246"/>
    </row>
    <row r="120" spans="1:39" s="4" customFormat="1" ht="12" customHeight="1" x14ac:dyDescent="0.3">
      <c r="A120" s="513"/>
      <c r="B120" s="510" t="s">
        <v>84</v>
      </c>
      <c r="C120" s="230" t="s">
        <v>54</v>
      </c>
      <c r="D120" s="230"/>
      <c r="E120" s="230"/>
      <c r="F120" s="230"/>
      <c r="G120" s="230"/>
      <c r="H120" s="230"/>
      <c r="I120" s="230"/>
      <c r="J120" s="230"/>
      <c r="K120" s="230"/>
      <c r="L120" s="230"/>
      <c r="M120" s="230"/>
      <c r="N120" s="230"/>
      <c r="O120" s="230"/>
      <c r="P120" s="230"/>
      <c r="Q120" s="230"/>
      <c r="R120" s="230" t="s">
        <v>221</v>
      </c>
      <c r="S120" s="230"/>
      <c r="T120" s="230"/>
      <c r="U120" s="230"/>
      <c r="V120" s="230"/>
      <c r="W120" s="230"/>
      <c r="X120" s="230"/>
      <c r="Y120" s="230"/>
      <c r="Z120" s="230" t="s">
        <v>50</v>
      </c>
      <c r="AA120" s="230"/>
      <c r="AB120" s="230"/>
      <c r="AC120" s="230"/>
      <c r="AD120" s="230" t="s">
        <v>69</v>
      </c>
      <c r="AE120" s="230"/>
      <c r="AF120" s="230"/>
      <c r="AG120" s="230"/>
      <c r="AH120" s="300" t="s">
        <v>70</v>
      </c>
      <c r="AI120" s="300"/>
      <c r="AJ120" s="230" t="s">
        <v>71</v>
      </c>
      <c r="AK120" s="230"/>
      <c r="AL120" s="230"/>
      <c r="AM120" s="246"/>
    </row>
    <row r="121" spans="1:39" s="4" customFormat="1" ht="12" customHeight="1" x14ac:dyDescent="0.3">
      <c r="A121" s="513"/>
      <c r="B121" s="510"/>
      <c r="C121" s="517" t="s">
        <v>82</v>
      </c>
      <c r="D121" s="230"/>
      <c r="E121" s="300" t="s">
        <v>480</v>
      </c>
      <c r="F121" s="300"/>
      <c r="G121" s="300"/>
      <c r="H121" s="300"/>
      <c r="I121" s="300"/>
      <c r="J121" s="300"/>
      <c r="K121" s="300"/>
      <c r="L121" s="300"/>
      <c r="M121" s="300"/>
      <c r="N121" s="300"/>
      <c r="O121" s="300"/>
      <c r="P121" s="300"/>
      <c r="Q121" s="300"/>
      <c r="R121" s="230" t="s">
        <v>53</v>
      </c>
      <c r="S121" s="230"/>
      <c r="T121" s="230"/>
      <c r="U121" s="230"/>
      <c r="V121" s="230"/>
      <c r="W121" s="230"/>
      <c r="X121" s="230"/>
      <c r="Y121" s="230"/>
      <c r="Z121" s="517" t="s">
        <v>102</v>
      </c>
      <c r="AA121" s="517"/>
      <c r="AB121" s="517"/>
      <c r="AC121" s="517"/>
      <c r="AD121" s="230"/>
      <c r="AE121" s="230"/>
      <c r="AF121" s="230"/>
      <c r="AG121" s="230"/>
      <c r="AH121" s="517" t="s">
        <v>106</v>
      </c>
      <c r="AI121" s="517"/>
      <c r="AJ121" s="230"/>
      <c r="AK121" s="230"/>
      <c r="AL121" s="230"/>
      <c r="AM121" s="246"/>
    </row>
    <row r="122" spans="1:39" s="4" customFormat="1" ht="12" customHeight="1" x14ac:dyDescent="0.3">
      <c r="A122" s="513"/>
      <c r="B122" s="510"/>
      <c r="C122" s="230"/>
      <c r="D122" s="230"/>
      <c r="E122" s="300" t="s">
        <v>55</v>
      </c>
      <c r="F122" s="300"/>
      <c r="G122" s="300"/>
      <c r="H122" s="300"/>
      <c r="I122" s="300"/>
      <c r="J122" s="300"/>
      <c r="K122" s="300"/>
      <c r="L122" s="300"/>
      <c r="M122" s="300"/>
      <c r="N122" s="300"/>
      <c r="O122" s="300"/>
      <c r="P122" s="300"/>
      <c r="Q122" s="300"/>
      <c r="R122" s="230" t="s">
        <v>53</v>
      </c>
      <c r="S122" s="230"/>
      <c r="T122" s="230"/>
      <c r="U122" s="230"/>
      <c r="V122" s="230"/>
      <c r="W122" s="230"/>
      <c r="X122" s="230"/>
      <c r="Y122" s="230"/>
      <c r="Z122" s="517"/>
      <c r="AA122" s="517"/>
      <c r="AB122" s="517"/>
      <c r="AC122" s="517"/>
      <c r="AD122" s="230"/>
      <c r="AE122" s="230"/>
      <c r="AF122" s="230"/>
      <c r="AG122" s="230"/>
      <c r="AH122" s="517"/>
      <c r="AI122" s="517"/>
      <c r="AJ122" s="230"/>
      <c r="AK122" s="230"/>
      <c r="AL122" s="230"/>
      <c r="AM122" s="246"/>
    </row>
    <row r="123" spans="1:39" s="4" customFormat="1" ht="13.5" x14ac:dyDescent="0.3">
      <c r="A123" s="513"/>
      <c r="B123" s="510"/>
      <c r="C123" s="230"/>
      <c r="D123" s="230"/>
      <c r="E123" s="230" t="s">
        <v>56</v>
      </c>
      <c r="F123" s="230"/>
      <c r="G123" s="230"/>
      <c r="H123" s="230"/>
      <c r="I123" s="230"/>
      <c r="J123" s="230"/>
      <c r="K123" s="230"/>
      <c r="L123" s="230"/>
      <c r="M123" s="230"/>
      <c r="N123" s="230"/>
      <c r="O123" s="230"/>
      <c r="P123" s="230"/>
      <c r="Q123" s="230"/>
      <c r="R123" s="230" t="s">
        <v>53</v>
      </c>
      <c r="S123" s="230"/>
      <c r="T123" s="230"/>
      <c r="U123" s="230"/>
      <c r="V123" s="230"/>
      <c r="W123" s="230"/>
      <c r="X123" s="230"/>
      <c r="Y123" s="230"/>
      <c r="Z123" s="517"/>
      <c r="AA123" s="517"/>
      <c r="AB123" s="517"/>
      <c r="AC123" s="517"/>
      <c r="AD123" s="230"/>
      <c r="AE123" s="230"/>
      <c r="AF123" s="230"/>
      <c r="AG123" s="230"/>
      <c r="AH123" s="517"/>
      <c r="AI123" s="517"/>
      <c r="AJ123" s="230"/>
      <c r="AK123" s="230"/>
      <c r="AL123" s="230"/>
      <c r="AM123" s="246"/>
    </row>
    <row r="124" spans="1:39" s="4" customFormat="1" ht="13.5" x14ac:dyDescent="0.3">
      <c r="A124" s="513"/>
      <c r="B124" s="510"/>
      <c r="C124" s="230"/>
      <c r="D124" s="230"/>
      <c r="E124" s="565" t="s">
        <v>57</v>
      </c>
      <c r="F124" s="565"/>
      <c r="G124" s="565"/>
      <c r="H124" s="565"/>
      <c r="I124" s="565"/>
      <c r="J124" s="565"/>
      <c r="K124" s="565"/>
      <c r="L124" s="565"/>
      <c r="M124" s="565"/>
      <c r="N124" s="565"/>
      <c r="O124" s="565"/>
      <c r="P124" s="565"/>
      <c r="Q124" s="565"/>
      <c r="R124" s="391"/>
      <c r="S124" s="391"/>
      <c r="T124" s="391"/>
      <c r="U124" s="391"/>
      <c r="V124" s="230"/>
      <c r="W124" s="230"/>
      <c r="X124" s="230"/>
      <c r="Y124" s="230"/>
      <c r="Z124" s="391"/>
      <c r="AA124" s="391"/>
      <c r="AB124" s="391"/>
      <c r="AC124" s="391"/>
      <c r="AD124" s="230"/>
      <c r="AE124" s="230"/>
      <c r="AF124" s="230"/>
      <c r="AG124" s="230"/>
      <c r="AH124" s="517"/>
      <c r="AI124" s="517"/>
      <c r="AJ124" s="230"/>
      <c r="AK124" s="230"/>
      <c r="AL124" s="230"/>
      <c r="AM124" s="246"/>
    </row>
    <row r="125" spans="1:39" s="4" customFormat="1" ht="13.5" x14ac:dyDescent="0.3">
      <c r="A125" s="513"/>
      <c r="B125" s="510"/>
      <c r="C125" s="510" t="s">
        <v>83</v>
      </c>
      <c r="D125" s="510"/>
      <c r="E125" s="230" t="s">
        <v>48</v>
      </c>
      <c r="F125" s="230"/>
      <c r="G125" s="230" t="s">
        <v>58</v>
      </c>
      <c r="H125" s="230"/>
      <c r="I125" s="230"/>
      <c r="J125" s="230"/>
      <c r="K125" s="230"/>
      <c r="L125" s="230"/>
      <c r="M125" s="230"/>
      <c r="N125" s="230"/>
      <c r="O125" s="230"/>
      <c r="P125" s="230"/>
      <c r="Q125" s="230"/>
      <c r="R125" s="230" t="s">
        <v>48</v>
      </c>
      <c r="S125" s="230"/>
      <c r="T125" s="230"/>
      <c r="U125" s="230"/>
      <c r="V125" s="230"/>
      <c r="W125" s="230"/>
      <c r="X125" s="230"/>
      <c r="Y125" s="230"/>
      <c r="Z125" s="230" t="s">
        <v>103</v>
      </c>
      <c r="AA125" s="230"/>
      <c r="AB125" s="230"/>
      <c r="AC125" s="230"/>
      <c r="AD125" s="230"/>
      <c r="AE125" s="230"/>
      <c r="AF125" s="230"/>
      <c r="AG125" s="230"/>
      <c r="AH125" s="405">
        <v>0.12</v>
      </c>
      <c r="AI125" s="405"/>
      <c r="AJ125" s="230"/>
      <c r="AK125" s="230"/>
      <c r="AL125" s="230"/>
      <c r="AM125" s="246"/>
    </row>
    <row r="126" spans="1:39" s="4" customFormat="1" ht="13.5" x14ac:dyDescent="0.3">
      <c r="A126" s="513"/>
      <c r="B126" s="510"/>
      <c r="C126" s="510"/>
      <c r="D126" s="510"/>
      <c r="E126" s="230"/>
      <c r="F126" s="230"/>
      <c r="G126" s="230" t="s">
        <v>59</v>
      </c>
      <c r="H126" s="230"/>
      <c r="I126" s="230"/>
      <c r="J126" s="230"/>
      <c r="K126" s="230"/>
      <c r="L126" s="230"/>
      <c r="M126" s="230"/>
      <c r="N126" s="230"/>
      <c r="O126" s="230"/>
      <c r="P126" s="230"/>
      <c r="Q126" s="230"/>
      <c r="R126" s="230" t="s">
        <v>48</v>
      </c>
      <c r="S126" s="230"/>
      <c r="T126" s="230"/>
      <c r="U126" s="230"/>
      <c r="V126" s="230"/>
      <c r="W126" s="230"/>
      <c r="X126" s="230"/>
      <c r="Y126" s="230"/>
      <c r="Z126" s="230" t="s">
        <v>103</v>
      </c>
      <c r="AA126" s="230"/>
      <c r="AB126" s="230"/>
      <c r="AC126" s="230"/>
      <c r="AD126" s="230"/>
      <c r="AE126" s="230"/>
      <c r="AF126" s="230"/>
      <c r="AG126" s="230"/>
      <c r="AH126" s="405">
        <v>0.15</v>
      </c>
      <c r="AI126" s="405"/>
      <c r="AJ126" s="230"/>
      <c r="AK126" s="230"/>
      <c r="AL126" s="230"/>
      <c r="AM126" s="246"/>
    </row>
    <row r="127" spans="1:39" s="4" customFormat="1" ht="13.5" x14ac:dyDescent="0.3">
      <c r="A127" s="513"/>
      <c r="B127" s="510"/>
      <c r="C127" s="510"/>
      <c r="D127" s="510"/>
      <c r="E127" s="230"/>
      <c r="F127" s="230"/>
      <c r="G127" s="565" t="s">
        <v>51</v>
      </c>
      <c r="H127" s="565"/>
      <c r="I127" s="565"/>
      <c r="J127" s="565"/>
      <c r="K127" s="565"/>
      <c r="L127" s="565"/>
      <c r="M127" s="565"/>
      <c r="N127" s="565"/>
      <c r="O127" s="565"/>
      <c r="P127" s="565"/>
      <c r="Q127" s="565"/>
      <c r="R127" s="391"/>
      <c r="S127" s="391"/>
      <c r="T127" s="391"/>
      <c r="U127" s="391"/>
      <c r="V127" s="230"/>
      <c r="W127" s="230"/>
      <c r="X127" s="230"/>
      <c r="Y127" s="230"/>
      <c r="Z127" s="391"/>
      <c r="AA127" s="391"/>
      <c r="AB127" s="391"/>
      <c r="AC127" s="391"/>
      <c r="AD127" s="230"/>
      <c r="AE127" s="230"/>
      <c r="AF127" s="230"/>
      <c r="AG127" s="230"/>
      <c r="AH127" s="517"/>
      <c r="AI127" s="517"/>
      <c r="AJ127" s="230"/>
      <c r="AK127" s="230"/>
      <c r="AL127" s="230"/>
      <c r="AM127" s="246"/>
    </row>
    <row r="128" spans="1:39" s="4" customFormat="1" ht="24.75" customHeight="1" x14ac:dyDescent="0.3">
      <c r="A128" s="513"/>
      <c r="B128" s="510"/>
      <c r="C128" s="510"/>
      <c r="D128" s="510"/>
      <c r="E128" s="230" t="s">
        <v>72</v>
      </c>
      <c r="F128" s="230"/>
      <c r="G128" s="566" t="s">
        <v>238</v>
      </c>
      <c r="H128" s="566"/>
      <c r="I128" s="566"/>
      <c r="J128" s="566"/>
      <c r="K128" s="566"/>
      <c r="L128" s="566"/>
      <c r="M128" s="566"/>
      <c r="N128" s="566"/>
      <c r="O128" s="566"/>
      <c r="P128" s="566"/>
      <c r="Q128" s="566"/>
      <c r="R128" s="230" t="s">
        <v>90</v>
      </c>
      <c r="S128" s="230"/>
      <c r="T128" s="230"/>
      <c r="U128" s="230"/>
      <c r="V128" s="230"/>
      <c r="W128" s="230"/>
      <c r="X128" s="230"/>
      <c r="Y128" s="230"/>
      <c r="Z128" s="382" t="s">
        <v>102</v>
      </c>
      <c r="AA128" s="383"/>
      <c r="AB128" s="383"/>
      <c r="AC128" s="384"/>
      <c r="AD128" s="230"/>
      <c r="AE128" s="230"/>
      <c r="AF128" s="230"/>
      <c r="AG128" s="230"/>
      <c r="AH128" s="405">
        <v>0.15</v>
      </c>
      <c r="AI128" s="405"/>
      <c r="AJ128" s="230"/>
      <c r="AK128" s="230"/>
      <c r="AL128" s="230"/>
      <c r="AM128" s="246"/>
    </row>
    <row r="129" spans="1:39" s="4" customFormat="1" ht="14.25" customHeight="1" x14ac:dyDescent="0.3">
      <c r="A129" s="513"/>
      <c r="B129" s="510"/>
      <c r="C129" s="510"/>
      <c r="D129" s="510"/>
      <c r="E129" s="230"/>
      <c r="F129" s="230"/>
      <c r="G129" s="230" t="s">
        <v>60</v>
      </c>
      <c r="H129" s="230"/>
      <c r="I129" s="230"/>
      <c r="J129" s="230"/>
      <c r="K129" s="230"/>
      <c r="L129" s="230"/>
      <c r="M129" s="230"/>
      <c r="N129" s="230"/>
      <c r="O129" s="230"/>
      <c r="P129" s="230"/>
      <c r="Q129" s="230"/>
      <c r="R129" s="230" t="s">
        <v>90</v>
      </c>
      <c r="S129" s="230"/>
      <c r="T129" s="230"/>
      <c r="U129" s="230"/>
      <c r="V129" s="230"/>
      <c r="W129" s="230"/>
      <c r="X129" s="230"/>
      <c r="Y129" s="230"/>
      <c r="Z129" s="385"/>
      <c r="AA129" s="386"/>
      <c r="AB129" s="386"/>
      <c r="AC129" s="387"/>
      <c r="AD129" s="230"/>
      <c r="AE129" s="230"/>
      <c r="AF129" s="230"/>
      <c r="AG129" s="230"/>
      <c r="AH129" s="405">
        <v>0.2</v>
      </c>
      <c r="AI129" s="405"/>
      <c r="AJ129" s="230"/>
      <c r="AK129" s="230"/>
      <c r="AL129" s="230"/>
      <c r="AM129" s="246"/>
    </row>
    <row r="130" spans="1:39" s="4" customFormat="1" ht="14.25" customHeight="1" x14ac:dyDescent="0.3">
      <c r="A130" s="513"/>
      <c r="B130" s="510"/>
      <c r="C130" s="510"/>
      <c r="D130" s="510"/>
      <c r="E130" s="230"/>
      <c r="F130" s="230"/>
      <c r="G130" s="230" t="s">
        <v>62</v>
      </c>
      <c r="H130" s="230"/>
      <c r="I130" s="230"/>
      <c r="J130" s="230"/>
      <c r="K130" s="230"/>
      <c r="L130" s="230"/>
      <c r="M130" s="230"/>
      <c r="N130" s="230"/>
      <c r="O130" s="230"/>
      <c r="P130" s="230"/>
      <c r="Q130" s="230"/>
      <c r="R130" s="230" t="s">
        <v>90</v>
      </c>
      <c r="S130" s="230"/>
      <c r="T130" s="230"/>
      <c r="U130" s="230"/>
      <c r="V130" s="230"/>
      <c r="W130" s="230"/>
      <c r="X130" s="230"/>
      <c r="Y130" s="230"/>
      <c r="Z130" s="388"/>
      <c r="AA130" s="389"/>
      <c r="AB130" s="389"/>
      <c r="AC130" s="390"/>
      <c r="AD130" s="230"/>
      <c r="AE130" s="230"/>
      <c r="AF130" s="230"/>
      <c r="AG130" s="230"/>
      <c r="AH130" s="405">
        <v>0.15</v>
      </c>
      <c r="AI130" s="405"/>
      <c r="AJ130" s="230"/>
      <c r="AK130" s="230"/>
      <c r="AL130" s="230"/>
      <c r="AM130" s="246"/>
    </row>
    <row r="131" spans="1:39" s="4" customFormat="1" ht="14.25" customHeight="1" x14ac:dyDescent="0.3">
      <c r="A131" s="513"/>
      <c r="B131" s="510"/>
      <c r="C131" s="510"/>
      <c r="D131" s="510"/>
      <c r="E131" s="230"/>
      <c r="F131" s="230"/>
      <c r="G131" s="230" t="s">
        <v>414</v>
      </c>
      <c r="H131" s="230"/>
      <c r="I131" s="230"/>
      <c r="J131" s="230"/>
      <c r="K131" s="230"/>
      <c r="L131" s="230"/>
      <c r="M131" s="230"/>
      <c r="N131" s="230"/>
      <c r="O131" s="230"/>
      <c r="P131" s="230"/>
      <c r="Q131" s="230"/>
      <c r="R131" s="230" t="s">
        <v>415</v>
      </c>
      <c r="S131" s="230"/>
      <c r="T131" s="230"/>
      <c r="U131" s="230"/>
      <c r="V131" s="230"/>
      <c r="W131" s="230"/>
      <c r="X131" s="230"/>
      <c r="Y131" s="230"/>
      <c r="Z131" s="391"/>
      <c r="AA131" s="391"/>
      <c r="AB131" s="391"/>
      <c r="AC131" s="391"/>
      <c r="AD131" s="391"/>
      <c r="AE131" s="391"/>
      <c r="AF131" s="391"/>
      <c r="AG131" s="391"/>
      <c r="AH131" s="608"/>
      <c r="AI131" s="608"/>
      <c r="AJ131" s="391"/>
      <c r="AK131" s="391"/>
      <c r="AL131" s="391"/>
      <c r="AM131" s="227"/>
    </row>
    <row r="132" spans="1:39" s="4" customFormat="1" ht="14.25" customHeight="1" x14ac:dyDescent="0.3">
      <c r="A132" s="513"/>
      <c r="B132" s="510"/>
      <c r="C132" s="510"/>
      <c r="D132" s="510"/>
      <c r="E132" s="230"/>
      <c r="F132" s="230"/>
      <c r="G132" s="565" t="s">
        <v>61</v>
      </c>
      <c r="H132" s="565"/>
      <c r="I132" s="565"/>
      <c r="J132" s="565"/>
      <c r="K132" s="565"/>
      <c r="L132" s="565"/>
      <c r="M132" s="565"/>
      <c r="N132" s="565"/>
      <c r="O132" s="565"/>
      <c r="P132" s="565"/>
      <c r="Q132" s="565"/>
      <c r="R132" s="391"/>
      <c r="S132" s="391"/>
      <c r="T132" s="391"/>
      <c r="U132" s="391"/>
      <c r="V132" s="230"/>
      <c r="W132" s="230"/>
      <c r="X132" s="230"/>
      <c r="Y132" s="230"/>
      <c r="Z132" s="391"/>
      <c r="AA132" s="391"/>
      <c r="AB132" s="391"/>
      <c r="AC132" s="391"/>
      <c r="AD132" s="408"/>
      <c r="AE132" s="408"/>
      <c r="AF132" s="408"/>
      <c r="AG132" s="408"/>
      <c r="AH132" s="607"/>
      <c r="AI132" s="607"/>
      <c r="AJ132" s="408"/>
      <c r="AK132" s="408"/>
      <c r="AL132" s="408"/>
      <c r="AM132" s="409"/>
    </row>
    <row r="133" spans="1:39" s="4" customFormat="1" ht="13.5" x14ac:dyDescent="0.3">
      <c r="A133" s="513"/>
      <c r="B133" s="510"/>
      <c r="C133" s="510"/>
      <c r="D133" s="510"/>
      <c r="E133" s="230" t="s">
        <v>73</v>
      </c>
      <c r="F133" s="230"/>
      <c r="G133" s="534" t="s">
        <v>63</v>
      </c>
      <c r="H133" s="534"/>
      <c r="I133" s="534"/>
      <c r="J133" s="534"/>
      <c r="K133" s="534"/>
      <c r="L133" s="534"/>
      <c r="M133" s="534"/>
      <c r="N133" s="534"/>
      <c r="O133" s="534"/>
      <c r="P133" s="534"/>
      <c r="Q133" s="534"/>
      <c r="R133" s="300" t="s">
        <v>91</v>
      </c>
      <c r="S133" s="300"/>
      <c r="T133" s="300"/>
      <c r="U133" s="300"/>
      <c r="V133" s="230"/>
      <c r="W133" s="230"/>
      <c r="X133" s="230"/>
      <c r="Y133" s="230"/>
      <c r="Z133" s="230" t="s">
        <v>49</v>
      </c>
      <c r="AA133" s="230"/>
      <c r="AB133" s="230"/>
      <c r="AC133" s="230"/>
      <c r="AD133" s="230"/>
      <c r="AE133" s="230"/>
      <c r="AF133" s="230"/>
      <c r="AG133" s="230"/>
      <c r="AH133" s="405">
        <v>0.15</v>
      </c>
      <c r="AI133" s="405"/>
      <c r="AJ133" s="230"/>
      <c r="AK133" s="230"/>
      <c r="AL133" s="230"/>
      <c r="AM133" s="246"/>
    </row>
    <row r="134" spans="1:39" s="4" customFormat="1" ht="13.5" x14ac:dyDescent="0.3">
      <c r="A134" s="513"/>
      <c r="B134" s="510"/>
      <c r="C134" s="510"/>
      <c r="D134" s="510"/>
      <c r="E134" s="230"/>
      <c r="F134" s="230"/>
      <c r="G134" s="534" t="s">
        <v>64</v>
      </c>
      <c r="H134" s="534"/>
      <c r="I134" s="534"/>
      <c r="J134" s="534"/>
      <c r="K134" s="534"/>
      <c r="L134" s="534"/>
      <c r="M134" s="534"/>
      <c r="N134" s="534"/>
      <c r="O134" s="534"/>
      <c r="P134" s="534"/>
      <c r="Q134" s="534"/>
      <c r="R134" s="300" t="s">
        <v>92</v>
      </c>
      <c r="S134" s="300"/>
      <c r="T134" s="300"/>
      <c r="U134" s="300"/>
      <c r="V134" s="230"/>
      <c r="W134" s="230"/>
      <c r="X134" s="230"/>
      <c r="Y134" s="230"/>
      <c r="Z134" s="300" t="s">
        <v>104</v>
      </c>
      <c r="AA134" s="300"/>
      <c r="AB134" s="300"/>
      <c r="AC134" s="300"/>
      <c r="AD134" s="230"/>
      <c r="AE134" s="230"/>
      <c r="AF134" s="230"/>
      <c r="AG134" s="230"/>
      <c r="AH134" s="405"/>
      <c r="AI134" s="405"/>
      <c r="AJ134" s="230"/>
      <c r="AK134" s="230"/>
      <c r="AL134" s="230"/>
      <c r="AM134" s="246"/>
    </row>
    <row r="135" spans="1:39" x14ac:dyDescent="0.3">
      <c r="A135" s="513"/>
      <c r="B135" s="510"/>
      <c r="C135" s="510"/>
      <c r="D135" s="510"/>
      <c r="E135" s="230"/>
      <c r="F135" s="230"/>
      <c r="G135" s="534" t="s">
        <v>65</v>
      </c>
      <c r="H135" s="534"/>
      <c r="I135" s="534"/>
      <c r="J135" s="534"/>
      <c r="K135" s="534"/>
      <c r="L135" s="534"/>
      <c r="M135" s="534"/>
      <c r="N135" s="534"/>
      <c r="O135" s="534"/>
      <c r="P135" s="534"/>
      <c r="Q135" s="534"/>
      <c r="R135" s="230" t="s">
        <v>88</v>
      </c>
      <c r="S135" s="230"/>
      <c r="T135" s="230"/>
      <c r="U135" s="230"/>
      <c r="V135" s="230"/>
      <c r="W135" s="230"/>
      <c r="X135" s="230"/>
      <c r="Y135" s="230"/>
      <c r="Z135" s="300" t="s">
        <v>104</v>
      </c>
      <c r="AA135" s="300"/>
      <c r="AB135" s="300"/>
      <c r="AC135" s="300"/>
      <c r="AD135" s="230"/>
      <c r="AE135" s="230"/>
      <c r="AF135" s="230"/>
      <c r="AG135" s="230"/>
      <c r="AH135" s="405"/>
      <c r="AI135" s="405"/>
      <c r="AJ135" s="230"/>
      <c r="AK135" s="230"/>
      <c r="AL135" s="230"/>
      <c r="AM135" s="246"/>
    </row>
    <row r="136" spans="1:39" x14ac:dyDescent="0.3">
      <c r="A136" s="513"/>
      <c r="B136" s="510"/>
      <c r="C136" s="510"/>
      <c r="D136" s="510"/>
      <c r="E136" s="230"/>
      <c r="F136" s="230"/>
      <c r="G136" s="534" t="s">
        <v>66</v>
      </c>
      <c r="H136" s="534"/>
      <c r="I136" s="534"/>
      <c r="J136" s="534"/>
      <c r="K136" s="534"/>
      <c r="L136" s="534"/>
      <c r="M136" s="534"/>
      <c r="N136" s="534"/>
      <c r="O136" s="534"/>
      <c r="P136" s="534"/>
      <c r="Q136" s="534"/>
      <c r="R136" s="230" t="s">
        <v>88</v>
      </c>
      <c r="S136" s="230"/>
      <c r="T136" s="230"/>
      <c r="U136" s="230"/>
      <c r="V136" s="230"/>
      <c r="W136" s="230"/>
      <c r="X136" s="230"/>
      <c r="Y136" s="230"/>
      <c r="Z136" s="300" t="s">
        <v>105</v>
      </c>
      <c r="AA136" s="300"/>
      <c r="AB136" s="300"/>
      <c r="AC136" s="300"/>
      <c r="AD136" s="230"/>
      <c r="AE136" s="230"/>
      <c r="AF136" s="230"/>
      <c r="AG136" s="230"/>
      <c r="AH136" s="405"/>
      <c r="AI136" s="405"/>
      <c r="AJ136" s="230"/>
      <c r="AK136" s="230"/>
      <c r="AL136" s="230"/>
      <c r="AM136" s="246"/>
    </row>
    <row r="137" spans="1:39" x14ac:dyDescent="0.3">
      <c r="A137" s="513"/>
      <c r="B137" s="510"/>
      <c r="C137" s="510"/>
      <c r="D137" s="510"/>
      <c r="E137" s="230"/>
      <c r="F137" s="230"/>
      <c r="G137" s="534" t="s">
        <v>67</v>
      </c>
      <c r="H137" s="534"/>
      <c r="I137" s="534"/>
      <c r="J137" s="534"/>
      <c r="K137" s="534"/>
      <c r="L137" s="534"/>
      <c r="M137" s="534"/>
      <c r="N137" s="534"/>
      <c r="O137" s="534"/>
      <c r="P137" s="534"/>
      <c r="Q137" s="534"/>
      <c r="R137" s="230" t="s">
        <v>93</v>
      </c>
      <c r="S137" s="230"/>
      <c r="T137" s="230"/>
      <c r="U137" s="230"/>
      <c r="V137" s="230"/>
      <c r="W137" s="230"/>
      <c r="X137" s="230"/>
      <c r="Y137" s="230"/>
      <c r="Z137" s="230" t="s">
        <v>49</v>
      </c>
      <c r="AA137" s="230"/>
      <c r="AB137" s="230"/>
      <c r="AC137" s="230"/>
      <c r="AD137" s="230"/>
      <c r="AE137" s="230"/>
      <c r="AF137" s="230"/>
      <c r="AG137" s="230"/>
      <c r="AH137" s="405"/>
      <c r="AI137" s="405"/>
      <c r="AJ137" s="230"/>
      <c r="AK137" s="230"/>
      <c r="AL137" s="230"/>
      <c r="AM137" s="246"/>
    </row>
    <row r="138" spans="1:39" x14ac:dyDescent="0.3">
      <c r="A138" s="513"/>
      <c r="B138" s="510"/>
      <c r="C138" s="510"/>
      <c r="D138" s="510"/>
      <c r="E138" s="230"/>
      <c r="F138" s="230"/>
      <c r="G138" s="535" t="s">
        <v>68</v>
      </c>
      <c r="H138" s="535"/>
      <c r="I138" s="535"/>
      <c r="J138" s="535"/>
      <c r="K138" s="535"/>
      <c r="L138" s="535"/>
      <c r="M138" s="535"/>
      <c r="N138" s="535"/>
      <c r="O138" s="535"/>
      <c r="P138" s="535"/>
      <c r="Q138" s="535"/>
      <c r="R138" s="391"/>
      <c r="S138" s="391"/>
      <c r="T138" s="391"/>
      <c r="U138" s="391"/>
      <c r="V138" s="230"/>
      <c r="W138" s="230"/>
      <c r="X138" s="230"/>
      <c r="Y138" s="230"/>
      <c r="Z138" s="391"/>
      <c r="AA138" s="391"/>
      <c r="AB138" s="391"/>
      <c r="AC138" s="391"/>
      <c r="AD138" s="230"/>
      <c r="AE138" s="230"/>
      <c r="AF138" s="230"/>
      <c r="AG138" s="230"/>
      <c r="AH138" s="517"/>
      <c r="AI138" s="517"/>
      <c r="AJ138" s="230"/>
      <c r="AK138" s="230"/>
      <c r="AL138" s="230"/>
      <c r="AM138" s="246"/>
    </row>
    <row r="139" spans="1:39" s="4" customFormat="1" ht="13.5" customHeight="1" x14ac:dyDescent="0.3">
      <c r="A139" s="513"/>
      <c r="B139" s="510"/>
      <c r="C139" s="510"/>
      <c r="D139" s="510"/>
      <c r="E139" s="230" t="s">
        <v>77</v>
      </c>
      <c r="F139" s="230"/>
      <c r="G139" s="517" t="s">
        <v>74</v>
      </c>
      <c r="H139" s="517"/>
      <c r="I139" s="517"/>
      <c r="J139" s="517"/>
      <c r="K139" s="300" t="s">
        <v>75</v>
      </c>
      <c r="L139" s="300"/>
      <c r="M139" s="300"/>
      <c r="N139" s="300"/>
      <c r="O139" s="300"/>
      <c r="P139" s="300"/>
      <c r="Q139" s="300"/>
      <c r="R139" s="230" t="s">
        <v>94</v>
      </c>
      <c r="S139" s="230"/>
      <c r="T139" s="230"/>
      <c r="U139" s="230"/>
      <c r="V139" s="230"/>
      <c r="W139" s="230"/>
      <c r="X139" s="230"/>
      <c r="Y139" s="230"/>
      <c r="Z139" s="517" t="s">
        <v>102</v>
      </c>
      <c r="AA139" s="517"/>
      <c r="AB139" s="517"/>
      <c r="AC139" s="517"/>
      <c r="AD139" s="230"/>
      <c r="AE139" s="230"/>
      <c r="AF139" s="230"/>
      <c r="AG139" s="230"/>
      <c r="AH139" s="300" t="s">
        <v>107</v>
      </c>
      <c r="AI139" s="300"/>
      <c r="AJ139" s="230"/>
      <c r="AK139" s="230"/>
      <c r="AL139" s="230"/>
      <c r="AM139" s="246"/>
    </row>
    <row r="140" spans="1:39" s="4" customFormat="1" ht="13.5" customHeight="1" x14ac:dyDescent="0.3">
      <c r="A140" s="513"/>
      <c r="B140" s="510"/>
      <c r="C140" s="510"/>
      <c r="D140" s="510"/>
      <c r="E140" s="230"/>
      <c r="F140" s="230"/>
      <c r="G140" s="517"/>
      <c r="H140" s="517"/>
      <c r="I140" s="517"/>
      <c r="J140" s="517"/>
      <c r="K140" s="300" t="s">
        <v>76</v>
      </c>
      <c r="L140" s="300"/>
      <c r="M140" s="300"/>
      <c r="N140" s="300"/>
      <c r="O140" s="300"/>
      <c r="P140" s="300"/>
      <c r="Q140" s="300"/>
      <c r="R140" s="230" t="s">
        <v>94</v>
      </c>
      <c r="S140" s="230"/>
      <c r="T140" s="230"/>
      <c r="U140" s="230"/>
      <c r="V140" s="230"/>
      <c r="W140" s="230"/>
      <c r="X140" s="230"/>
      <c r="Y140" s="230"/>
      <c r="Z140" s="517"/>
      <c r="AA140" s="517"/>
      <c r="AB140" s="517"/>
      <c r="AC140" s="517"/>
      <c r="AD140" s="230"/>
      <c r="AE140" s="230"/>
      <c r="AF140" s="230"/>
      <c r="AG140" s="230"/>
      <c r="AH140" s="517" t="s">
        <v>108</v>
      </c>
      <c r="AI140" s="517"/>
      <c r="AJ140" s="230"/>
      <c r="AK140" s="230"/>
      <c r="AL140" s="230"/>
      <c r="AM140" s="246"/>
    </row>
    <row r="141" spans="1:39" s="4" customFormat="1" ht="13.5" x14ac:dyDescent="0.3">
      <c r="A141" s="513"/>
      <c r="B141" s="510"/>
      <c r="C141" s="510"/>
      <c r="D141" s="510"/>
      <c r="E141" s="230"/>
      <c r="F141" s="230"/>
      <c r="G141" s="230" t="s">
        <v>78</v>
      </c>
      <c r="H141" s="230"/>
      <c r="I141" s="230"/>
      <c r="J141" s="230"/>
      <c r="K141" s="230"/>
      <c r="L141" s="230"/>
      <c r="M141" s="230"/>
      <c r="N141" s="230"/>
      <c r="O141" s="230"/>
      <c r="P141" s="230"/>
      <c r="Q141" s="230"/>
      <c r="R141" s="230" t="s">
        <v>94</v>
      </c>
      <c r="S141" s="230"/>
      <c r="T141" s="230"/>
      <c r="U141" s="230"/>
      <c r="V141" s="230"/>
      <c r="W141" s="230"/>
      <c r="X141" s="230"/>
      <c r="Y141" s="230"/>
      <c r="Z141" s="517"/>
      <c r="AA141" s="517"/>
      <c r="AB141" s="517"/>
      <c r="AC141" s="517"/>
      <c r="AD141" s="230"/>
      <c r="AE141" s="230"/>
      <c r="AF141" s="230"/>
      <c r="AG141" s="230"/>
      <c r="AH141" s="517"/>
      <c r="AI141" s="517"/>
      <c r="AJ141" s="230"/>
      <c r="AK141" s="230"/>
      <c r="AL141" s="230"/>
      <c r="AM141" s="246"/>
    </row>
    <row r="142" spans="1:39" s="4" customFormat="1" ht="13.5" x14ac:dyDescent="0.3">
      <c r="A142" s="513"/>
      <c r="B142" s="510"/>
      <c r="C142" s="510"/>
      <c r="D142" s="510"/>
      <c r="E142" s="230"/>
      <c r="F142" s="230"/>
      <c r="G142" s="230" t="s">
        <v>79</v>
      </c>
      <c r="H142" s="230"/>
      <c r="I142" s="230"/>
      <c r="J142" s="230"/>
      <c r="K142" s="230"/>
      <c r="L142" s="230"/>
      <c r="M142" s="230"/>
      <c r="N142" s="230"/>
      <c r="O142" s="230"/>
      <c r="P142" s="230"/>
      <c r="Q142" s="230"/>
      <c r="R142" s="230" t="s">
        <v>94</v>
      </c>
      <c r="S142" s="230"/>
      <c r="T142" s="230"/>
      <c r="U142" s="230"/>
      <c r="V142" s="230"/>
      <c r="W142" s="230"/>
      <c r="X142" s="230"/>
      <c r="Y142" s="230"/>
      <c r="Z142" s="517"/>
      <c r="AA142" s="517"/>
      <c r="AB142" s="517"/>
      <c r="AC142" s="517"/>
      <c r="AD142" s="230"/>
      <c r="AE142" s="230"/>
      <c r="AF142" s="230"/>
      <c r="AG142" s="230"/>
      <c r="AH142" s="517"/>
      <c r="AI142" s="517"/>
      <c r="AJ142" s="230"/>
      <c r="AK142" s="230"/>
      <c r="AL142" s="230"/>
      <c r="AM142" s="246"/>
    </row>
    <row r="143" spans="1:39" s="4" customFormat="1" ht="13.5" x14ac:dyDescent="0.3">
      <c r="A143" s="513"/>
      <c r="B143" s="510"/>
      <c r="C143" s="510"/>
      <c r="D143" s="510"/>
      <c r="E143" s="230"/>
      <c r="F143" s="230"/>
      <c r="G143" s="230" t="s">
        <v>80</v>
      </c>
      <c r="H143" s="230"/>
      <c r="I143" s="230"/>
      <c r="J143" s="230"/>
      <c r="K143" s="230"/>
      <c r="L143" s="230"/>
      <c r="M143" s="230"/>
      <c r="N143" s="230"/>
      <c r="O143" s="230"/>
      <c r="P143" s="230"/>
      <c r="Q143" s="230"/>
      <c r="R143" s="230" t="s">
        <v>94</v>
      </c>
      <c r="S143" s="230"/>
      <c r="T143" s="230"/>
      <c r="U143" s="230"/>
      <c r="V143" s="230"/>
      <c r="W143" s="230"/>
      <c r="X143" s="230"/>
      <c r="Y143" s="230"/>
      <c r="Z143" s="517"/>
      <c r="AA143" s="517"/>
      <c r="AB143" s="517"/>
      <c r="AC143" s="517"/>
      <c r="AD143" s="230"/>
      <c r="AE143" s="230"/>
      <c r="AF143" s="230"/>
      <c r="AG143" s="230"/>
      <c r="AH143" s="517"/>
      <c r="AI143" s="517"/>
      <c r="AJ143" s="230"/>
      <c r="AK143" s="230"/>
      <c r="AL143" s="230"/>
      <c r="AM143" s="246"/>
    </row>
    <row r="144" spans="1:39" s="4" customFormat="1" ht="13.5" x14ac:dyDescent="0.3">
      <c r="A144" s="513"/>
      <c r="B144" s="510"/>
      <c r="C144" s="510"/>
      <c r="D144" s="510"/>
      <c r="E144" s="230"/>
      <c r="F144" s="230"/>
      <c r="G144" s="230" t="s">
        <v>52</v>
      </c>
      <c r="H144" s="230"/>
      <c r="I144" s="230"/>
      <c r="J144" s="230"/>
      <c r="K144" s="230"/>
      <c r="L144" s="230"/>
      <c r="M144" s="230"/>
      <c r="N144" s="230"/>
      <c r="O144" s="230"/>
      <c r="P144" s="230"/>
      <c r="Q144" s="230"/>
      <c r="R144" s="230" t="s">
        <v>94</v>
      </c>
      <c r="S144" s="230"/>
      <c r="T144" s="230"/>
      <c r="U144" s="230"/>
      <c r="V144" s="230"/>
      <c r="W144" s="230"/>
      <c r="X144" s="230"/>
      <c r="Y144" s="230"/>
      <c r="Z144" s="517"/>
      <c r="AA144" s="517"/>
      <c r="AB144" s="517"/>
      <c r="AC144" s="517"/>
      <c r="AD144" s="230"/>
      <c r="AE144" s="230"/>
      <c r="AF144" s="230"/>
      <c r="AG144" s="230"/>
      <c r="AH144" s="517"/>
      <c r="AI144" s="517"/>
      <c r="AJ144" s="230"/>
      <c r="AK144" s="230"/>
      <c r="AL144" s="230"/>
      <c r="AM144" s="246"/>
    </row>
    <row r="145" spans="1:39" s="4" customFormat="1" ht="13.5" x14ac:dyDescent="0.3">
      <c r="A145" s="513"/>
      <c r="B145" s="510"/>
      <c r="C145" s="510"/>
      <c r="D145" s="510"/>
      <c r="E145" s="230"/>
      <c r="F145" s="230"/>
      <c r="G145" s="565" t="s">
        <v>81</v>
      </c>
      <c r="H145" s="565"/>
      <c r="I145" s="565"/>
      <c r="J145" s="565"/>
      <c r="K145" s="565"/>
      <c r="L145" s="565"/>
      <c r="M145" s="565"/>
      <c r="N145" s="565"/>
      <c r="O145" s="565"/>
      <c r="P145" s="565"/>
      <c r="Q145" s="565"/>
      <c r="R145" s="391"/>
      <c r="S145" s="391"/>
      <c r="T145" s="391"/>
      <c r="U145" s="391"/>
      <c r="V145" s="230"/>
      <c r="W145" s="230"/>
      <c r="X145" s="230"/>
      <c r="Y145" s="230"/>
      <c r="Z145" s="391"/>
      <c r="AA145" s="391"/>
      <c r="AB145" s="391"/>
      <c r="AC145" s="391"/>
      <c r="AD145" s="230"/>
      <c r="AE145" s="230"/>
      <c r="AF145" s="230"/>
      <c r="AG145" s="230"/>
      <c r="AH145" s="517"/>
      <c r="AI145" s="517"/>
      <c r="AJ145" s="230"/>
      <c r="AK145" s="230"/>
      <c r="AL145" s="230"/>
      <c r="AM145" s="246"/>
    </row>
    <row r="146" spans="1:39" s="4" customFormat="1" ht="10.5" customHeight="1" x14ac:dyDescent="0.3">
      <c r="A146" s="513"/>
      <c r="B146" s="510"/>
      <c r="C146" s="230" t="s">
        <v>85</v>
      </c>
      <c r="D146" s="230"/>
      <c r="E146" s="230"/>
      <c r="F146" s="230"/>
      <c r="G146" s="230"/>
      <c r="H146" s="230"/>
      <c r="I146" s="230"/>
      <c r="J146" s="230"/>
      <c r="K146" s="230"/>
      <c r="L146" s="230"/>
      <c r="M146" s="230"/>
      <c r="N146" s="230"/>
      <c r="O146" s="230"/>
      <c r="P146" s="230"/>
      <c r="Q146" s="230"/>
      <c r="R146" s="111" t="s">
        <v>95</v>
      </c>
      <c r="S146" s="112"/>
      <c r="T146" s="112"/>
      <c r="U146" s="392"/>
      <c r="V146" s="230"/>
      <c r="W146" s="230"/>
      <c r="X146" s="230"/>
      <c r="Y146" s="230"/>
      <c r="Z146" s="227"/>
      <c r="AA146" s="228"/>
      <c r="AB146" s="228"/>
      <c r="AC146" s="228"/>
      <c r="AD146" s="228"/>
      <c r="AE146" s="228"/>
      <c r="AF146" s="228"/>
      <c r="AG146" s="229"/>
      <c r="AH146" s="227"/>
      <c r="AI146" s="228"/>
      <c r="AJ146" s="228"/>
      <c r="AK146" s="228"/>
      <c r="AL146" s="228"/>
      <c r="AM146" s="228"/>
    </row>
    <row r="147" spans="1:39" s="4" customFormat="1" ht="10.5" customHeight="1" x14ac:dyDescent="0.3">
      <c r="A147" s="513"/>
      <c r="B147" s="510"/>
      <c r="C147" s="230"/>
      <c r="D147" s="230"/>
      <c r="E147" s="230"/>
      <c r="F147" s="230"/>
      <c r="G147" s="230"/>
      <c r="H147" s="230"/>
      <c r="I147" s="230"/>
      <c r="J147" s="230"/>
      <c r="K147" s="230"/>
      <c r="L147" s="230"/>
      <c r="M147" s="230"/>
      <c r="N147" s="230"/>
      <c r="O147" s="230"/>
      <c r="P147" s="230"/>
      <c r="Q147" s="230"/>
      <c r="R147" s="111" t="s">
        <v>96</v>
      </c>
      <c r="S147" s="112"/>
      <c r="T147" s="112"/>
      <c r="U147" s="392"/>
      <c r="V147" s="230"/>
      <c r="W147" s="230"/>
      <c r="X147" s="230"/>
      <c r="Y147" s="230"/>
      <c r="Z147" s="227"/>
      <c r="AA147" s="228"/>
      <c r="AB147" s="228"/>
      <c r="AC147" s="228"/>
      <c r="AD147" s="228"/>
      <c r="AE147" s="228"/>
      <c r="AF147" s="228"/>
      <c r="AG147" s="229"/>
      <c r="AH147" s="227"/>
      <c r="AI147" s="228"/>
      <c r="AJ147" s="228"/>
      <c r="AK147" s="228"/>
      <c r="AL147" s="228"/>
      <c r="AM147" s="228"/>
    </row>
    <row r="148" spans="1:39" s="4" customFormat="1" ht="10.5" customHeight="1" x14ac:dyDescent="0.3">
      <c r="A148" s="513"/>
      <c r="B148" s="510"/>
      <c r="C148" s="230"/>
      <c r="D148" s="230"/>
      <c r="E148" s="230"/>
      <c r="F148" s="230"/>
      <c r="G148" s="230"/>
      <c r="H148" s="230"/>
      <c r="I148" s="230"/>
      <c r="J148" s="230"/>
      <c r="K148" s="230"/>
      <c r="L148" s="230"/>
      <c r="M148" s="230"/>
      <c r="N148" s="230"/>
      <c r="O148" s="230"/>
      <c r="P148" s="230"/>
      <c r="Q148" s="230"/>
      <c r="R148" s="111" t="s">
        <v>97</v>
      </c>
      <c r="S148" s="112"/>
      <c r="T148" s="112"/>
      <c r="U148" s="392"/>
      <c r="V148" s="230"/>
      <c r="W148" s="230"/>
      <c r="X148" s="230"/>
      <c r="Y148" s="230"/>
      <c r="Z148" s="243" t="s">
        <v>89</v>
      </c>
      <c r="AA148" s="244"/>
      <c r="AB148" s="244"/>
      <c r="AC148" s="244"/>
      <c r="AD148" s="244"/>
      <c r="AE148" s="244"/>
      <c r="AF148" s="244"/>
      <c r="AG148" s="245"/>
      <c r="AH148" s="246"/>
      <c r="AI148" s="247"/>
      <c r="AJ148" s="247"/>
      <c r="AK148" s="247"/>
      <c r="AL148" s="247"/>
      <c r="AM148" s="247"/>
    </row>
    <row r="149" spans="1:39" s="4" customFormat="1" ht="10.5" customHeight="1" x14ac:dyDescent="0.3">
      <c r="A149" s="513"/>
      <c r="B149" s="510"/>
      <c r="C149" s="230"/>
      <c r="D149" s="230"/>
      <c r="E149" s="230"/>
      <c r="F149" s="230"/>
      <c r="G149" s="230"/>
      <c r="H149" s="230"/>
      <c r="I149" s="230"/>
      <c r="J149" s="230"/>
      <c r="K149" s="230"/>
      <c r="L149" s="230"/>
      <c r="M149" s="230"/>
      <c r="N149" s="230"/>
      <c r="O149" s="230"/>
      <c r="P149" s="230"/>
      <c r="Q149" s="230"/>
      <c r="R149" s="111" t="s">
        <v>98</v>
      </c>
      <c r="S149" s="112"/>
      <c r="T149" s="112"/>
      <c r="U149" s="392"/>
      <c r="V149" s="230"/>
      <c r="W149" s="230"/>
      <c r="X149" s="230"/>
      <c r="Y149" s="230"/>
      <c r="Z149" s="240" t="s">
        <v>109</v>
      </c>
      <c r="AA149" s="241"/>
      <c r="AB149" s="241"/>
      <c r="AC149" s="241"/>
      <c r="AD149" s="241"/>
      <c r="AE149" s="241"/>
      <c r="AF149" s="241"/>
      <c r="AG149" s="242"/>
      <c r="AH149" s="246"/>
      <c r="AI149" s="247"/>
      <c r="AJ149" s="247"/>
      <c r="AK149" s="247"/>
      <c r="AL149" s="247"/>
      <c r="AM149" s="247"/>
    </row>
    <row r="150" spans="1:39" s="4" customFormat="1" ht="10.5" customHeight="1" x14ac:dyDescent="0.3">
      <c r="A150" s="513"/>
      <c r="B150" s="510"/>
      <c r="C150" s="230"/>
      <c r="D150" s="230"/>
      <c r="E150" s="230"/>
      <c r="F150" s="230"/>
      <c r="G150" s="230"/>
      <c r="H150" s="230"/>
      <c r="I150" s="230"/>
      <c r="J150" s="230"/>
      <c r="K150" s="230"/>
      <c r="L150" s="230"/>
      <c r="M150" s="230"/>
      <c r="N150" s="230"/>
      <c r="O150" s="230"/>
      <c r="P150" s="230"/>
      <c r="Q150" s="230"/>
      <c r="R150" s="111" t="s">
        <v>99</v>
      </c>
      <c r="S150" s="112"/>
      <c r="T150" s="112"/>
      <c r="U150" s="392"/>
      <c r="V150" s="230"/>
      <c r="W150" s="230"/>
      <c r="X150" s="230"/>
      <c r="Y150" s="230"/>
      <c r="Z150" s="240" t="s">
        <v>110</v>
      </c>
      <c r="AA150" s="241"/>
      <c r="AB150" s="241"/>
      <c r="AC150" s="241"/>
      <c r="AD150" s="241"/>
      <c r="AE150" s="241"/>
      <c r="AF150" s="241"/>
      <c r="AG150" s="242"/>
      <c r="AH150" s="246"/>
      <c r="AI150" s="247"/>
      <c r="AJ150" s="247"/>
      <c r="AK150" s="247"/>
      <c r="AL150" s="247"/>
      <c r="AM150" s="247"/>
    </row>
    <row r="151" spans="1:39" s="4" customFormat="1" ht="10.5" customHeight="1" x14ac:dyDescent="0.3">
      <c r="A151" s="513"/>
      <c r="B151" s="510"/>
      <c r="C151" s="230"/>
      <c r="D151" s="230"/>
      <c r="E151" s="230"/>
      <c r="F151" s="230"/>
      <c r="G151" s="230"/>
      <c r="H151" s="230"/>
      <c r="I151" s="230"/>
      <c r="J151" s="230"/>
      <c r="K151" s="230"/>
      <c r="L151" s="230"/>
      <c r="M151" s="230"/>
      <c r="N151" s="230"/>
      <c r="O151" s="230"/>
      <c r="P151" s="230"/>
      <c r="Q151" s="230"/>
      <c r="R151" s="111" t="s">
        <v>100</v>
      </c>
      <c r="S151" s="112"/>
      <c r="T151" s="112"/>
      <c r="U151" s="392"/>
      <c r="V151" s="230"/>
      <c r="W151" s="230"/>
      <c r="X151" s="230"/>
      <c r="Y151" s="230"/>
      <c r="Z151" s="240" t="s">
        <v>111</v>
      </c>
      <c r="AA151" s="241"/>
      <c r="AB151" s="241"/>
      <c r="AC151" s="241"/>
      <c r="AD151" s="241"/>
      <c r="AE151" s="241"/>
      <c r="AF151" s="241"/>
      <c r="AG151" s="242"/>
      <c r="AH151" s="246"/>
      <c r="AI151" s="247"/>
      <c r="AJ151" s="247"/>
      <c r="AK151" s="247"/>
      <c r="AL151" s="247"/>
      <c r="AM151" s="247"/>
    </row>
    <row r="152" spans="1:39" s="4" customFormat="1" ht="16.5" customHeight="1" x14ac:dyDescent="0.3">
      <c r="A152" s="513"/>
      <c r="B152" s="510"/>
      <c r="C152" s="230" t="s">
        <v>87</v>
      </c>
      <c r="D152" s="230"/>
      <c r="E152" s="230"/>
      <c r="F152" s="230"/>
      <c r="G152" s="230"/>
      <c r="H152" s="230"/>
      <c r="I152" s="230"/>
      <c r="J152" s="230"/>
      <c r="K152" s="230"/>
      <c r="L152" s="230"/>
      <c r="M152" s="230"/>
      <c r="N152" s="230"/>
      <c r="O152" s="230"/>
      <c r="P152" s="230"/>
      <c r="Q152" s="230"/>
      <c r="R152" s="111" t="s">
        <v>101</v>
      </c>
      <c r="S152" s="112"/>
      <c r="T152" s="112"/>
      <c r="U152" s="392"/>
      <c r="V152" s="230"/>
      <c r="W152" s="230"/>
      <c r="X152" s="230"/>
      <c r="Y152" s="230"/>
      <c r="Z152" s="237">
        <v>0.3</v>
      </c>
      <c r="AA152" s="238"/>
      <c r="AB152" s="238"/>
      <c r="AC152" s="238"/>
      <c r="AD152" s="238"/>
      <c r="AE152" s="238"/>
      <c r="AF152" s="238"/>
      <c r="AG152" s="239"/>
      <c r="AH152" s="246"/>
      <c r="AI152" s="247"/>
      <c r="AJ152" s="247"/>
      <c r="AK152" s="247"/>
      <c r="AL152" s="247"/>
      <c r="AM152" s="247"/>
    </row>
    <row r="153" spans="1:39" s="4" customFormat="1" ht="16.5" customHeight="1" x14ac:dyDescent="0.3">
      <c r="A153" s="514"/>
      <c r="B153" s="511"/>
      <c r="C153" s="301" t="s">
        <v>86</v>
      </c>
      <c r="D153" s="301"/>
      <c r="E153" s="301"/>
      <c r="F153" s="301"/>
      <c r="G153" s="301"/>
      <c r="H153" s="301"/>
      <c r="I153" s="301"/>
      <c r="J153" s="301"/>
      <c r="K153" s="301"/>
      <c r="L153" s="301"/>
      <c r="M153" s="301"/>
      <c r="N153" s="301"/>
      <c r="O153" s="301"/>
      <c r="P153" s="301"/>
      <c r="Q153" s="301"/>
      <c r="R153" s="231" t="s">
        <v>90</v>
      </c>
      <c r="S153" s="232"/>
      <c r="T153" s="232"/>
      <c r="U153" s="233"/>
      <c r="V153" s="231"/>
      <c r="W153" s="232"/>
      <c r="X153" s="232"/>
      <c r="Y153" s="233"/>
      <c r="Z153" s="234" t="s">
        <v>112</v>
      </c>
      <c r="AA153" s="235"/>
      <c r="AB153" s="235"/>
      <c r="AC153" s="235"/>
      <c r="AD153" s="235"/>
      <c r="AE153" s="235"/>
      <c r="AF153" s="235"/>
      <c r="AG153" s="236"/>
      <c r="AH153" s="248"/>
      <c r="AI153" s="249"/>
      <c r="AJ153" s="249"/>
      <c r="AK153" s="249"/>
      <c r="AL153" s="249"/>
      <c r="AM153" s="249"/>
    </row>
    <row r="154" spans="1:39" s="4" customFormat="1" ht="33" customHeight="1" x14ac:dyDescent="0.3">
      <c r="A154" s="617" t="s">
        <v>481</v>
      </c>
      <c r="B154" s="617"/>
      <c r="C154" s="617"/>
      <c r="D154" s="617"/>
      <c r="E154" s="617"/>
      <c r="F154" s="617"/>
      <c r="G154" s="617"/>
      <c r="H154" s="617"/>
      <c r="I154" s="617"/>
      <c r="J154" s="617"/>
      <c r="K154" s="617"/>
      <c r="L154" s="617"/>
      <c r="M154" s="617"/>
      <c r="N154" s="617"/>
      <c r="O154" s="617"/>
      <c r="P154" s="617"/>
      <c r="Q154" s="617"/>
      <c r="R154" s="617"/>
      <c r="S154" s="617"/>
      <c r="T154" s="617"/>
      <c r="U154" s="617"/>
      <c r="V154" s="617"/>
      <c r="W154" s="617"/>
      <c r="X154" s="617"/>
      <c r="Y154" s="617"/>
      <c r="Z154" s="617"/>
      <c r="AA154" s="617"/>
      <c r="AB154" s="617"/>
      <c r="AC154" s="617"/>
      <c r="AD154" s="617"/>
      <c r="AE154" s="617"/>
      <c r="AF154" s="617"/>
      <c r="AG154" s="617"/>
      <c r="AH154" s="617"/>
      <c r="AI154" s="617"/>
      <c r="AJ154" s="617"/>
      <c r="AK154" s="617"/>
      <c r="AL154" s="617"/>
      <c r="AM154" s="617"/>
    </row>
    <row r="155" spans="1:39" s="4" customFormat="1" ht="17.25" customHeight="1" thickBot="1" x14ac:dyDescent="0.35">
      <c r="A155" s="49"/>
      <c r="B155" s="49"/>
      <c r="C155" s="49"/>
      <c r="D155" s="49"/>
      <c r="E155" s="49"/>
      <c r="F155" s="49"/>
      <c r="G155" s="49"/>
      <c r="H155" s="49"/>
      <c r="I155" s="49"/>
      <c r="J155" s="49"/>
      <c r="K155" s="49"/>
      <c r="L155" s="49"/>
      <c r="M155" s="49"/>
      <c r="N155" s="49"/>
      <c r="O155" s="49"/>
      <c r="P155" s="49"/>
      <c r="Q155" s="49"/>
      <c r="R155" s="49"/>
      <c r="S155" s="559" t="s">
        <v>202</v>
      </c>
      <c r="T155" s="560"/>
      <c r="U155" s="560"/>
      <c r="V155" s="560"/>
      <c r="W155" s="560"/>
      <c r="X155" s="620" t="str">
        <f>G6</f>
        <v xml:space="preserve"> </v>
      </c>
      <c r="Y155" s="620"/>
      <c r="Z155" s="620"/>
      <c r="AA155" s="620"/>
      <c r="AB155" s="620"/>
      <c r="AC155" s="620"/>
      <c r="AD155" s="620"/>
      <c r="AE155" s="620"/>
      <c r="AF155" s="620"/>
      <c r="AG155" s="618" t="s">
        <v>203</v>
      </c>
      <c r="AH155" s="618"/>
      <c r="AI155" s="618"/>
      <c r="AJ155" s="618"/>
      <c r="AK155" s="618"/>
      <c r="AL155" s="618"/>
      <c r="AM155" s="619"/>
    </row>
    <row r="156" spans="1:39" s="4" customFormat="1" ht="13.5" x14ac:dyDescent="0.3">
      <c r="A156" s="621" t="s">
        <v>204</v>
      </c>
      <c r="B156" s="622"/>
      <c r="C156" s="622"/>
      <c r="D156" s="622"/>
      <c r="E156" s="622"/>
      <c r="F156" s="622"/>
      <c r="G156" s="622"/>
      <c r="H156" s="622"/>
      <c r="I156" s="622"/>
      <c r="J156" s="622"/>
      <c r="K156" s="622"/>
      <c r="L156" s="622"/>
      <c r="M156" s="622"/>
      <c r="N156" s="622"/>
      <c r="O156" s="622"/>
      <c r="P156" s="622"/>
      <c r="Q156" s="622"/>
      <c r="R156" s="622"/>
      <c r="S156" s="622"/>
      <c r="T156" s="622"/>
      <c r="U156" s="622"/>
      <c r="V156" s="622"/>
      <c r="W156" s="622"/>
      <c r="X156" s="622"/>
      <c r="Y156" s="622"/>
      <c r="Z156" s="622"/>
      <c r="AA156" s="622"/>
      <c r="AB156" s="622"/>
      <c r="AC156" s="622"/>
      <c r="AD156" s="622"/>
      <c r="AE156" s="622"/>
      <c r="AF156" s="622"/>
      <c r="AG156" s="622"/>
      <c r="AH156" s="622"/>
      <c r="AI156" s="622"/>
      <c r="AJ156" s="622"/>
      <c r="AK156" s="622"/>
      <c r="AL156" s="622"/>
      <c r="AM156" s="623"/>
    </row>
    <row r="157" spans="1:39" s="4" customFormat="1" ht="13.5" x14ac:dyDescent="0.3">
      <c r="A157" s="403" t="s">
        <v>205</v>
      </c>
      <c r="B157" s="404"/>
      <c r="C157" s="404"/>
      <c r="D157" s="404"/>
      <c r="E157" s="404"/>
      <c r="F157" s="404"/>
      <c r="G157" s="404"/>
      <c r="H157" s="404"/>
      <c r="I157" s="404"/>
      <c r="J157" s="404"/>
      <c r="K157" s="404"/>
      <c r="L157" s="404"/>
      <c r="M157" s="404"/>
      <c r="N157" s="404"/>
      <c r="O157" s="404"/>
      <c r="P157" s="404"/>
      <c r="Q157" s="404"/>
      <c r="R157" s="404"/>
      <c r="S157" s="404"/>
      <c r="T157" s="404"/>
      <c r="U157" s="404"/>
      <c r="V157" s="404"/>
      <c r="W157" s="404"/>
      <c r="X157" s="404"/>
      <c r="Y157" s="404"/>
      <c r="Z157" s="404"/>
      <c r="AA157" s="404"/>
      <c r="AB157" s="404"/>
      <c r="AC157" s="404"/>
      <c r="AD157" s="404"/>
      <c r="AE157" s="404"/>
      <c r="AF157" s="624" t="s">
        <v>239</v>
      </c>
      <c r="AG157" s="624"/>
      <c r="AH157" s="624"/>
      <c r="AI157" s="624"/>
      <c r="AJ157" s="624"/>
      <c r="AK157" s="624"/>
      <c r="AL157" s="624"/>
      <c r="AM157" s="625"/>
    </row>
    <row r="158" spans="1:39" s="4" customFormat="1" ht="17.25" customHeight="1" x14ac:dyDescent="0.3">
      <c r="A158" s="626" t="s">
        <v>402</v>
      </c>
      <c r="B158" s="627"/>
      <c r="C158" s="627"/>
      <c r="D158" s="627"/>
      <c r="E158" s="627"/>
      <c r="F158" s="402" t="s">
        <v>206</v>
      </c>
      <c r="G158" s="402"/>
      <c r="H158" s="402"/>
      <c r="I158" s="402"/>
      <c r="J158" s="402"/>
      <c r="K158" s="402"/>
      <c r="L158" s="402"/>
      <c r="M158" s="402"/>
      <c r="N158" s="402"/>
      <c r="O158" s="402"/>
      <c r="P158" s="402"/>
      <c r="Q158" s="402"/>
      <c r="R158" s="402"/>
      <c r="S158" s="402"/>
      <c r="T158" s="402"/>
      <c r="U158" s="402" t="s">
        <v>207</v>
      </c>
      <c r="V158" s="402"/>
      <c r="W158" s="402"/>
      <c r="X158" s="402"/>
      <c r="Y158" s="402"/>
      <c r="Z158" s="402"/>
      <c r="AA158" s="402"/>
      <c r="AB158" s="402"/>
      <c r="AC158" s="402"/>
      <c r="AD158" s="402"/>
      <c r="AE158" s="402"/>
      <c r="AF158" s="393" t="s">
        <v>240</v>
      </c>
      <c r="AG158" s="393"/>
      <c r="AH158" s="393"/>
      <c r="AI158" s="393"/>
      <c r="AJ158" s="393"/>
      <c r="AK158" s="393"/>
      <c r="AL158" s="393"/>
      <c r="AM158" s="394"/>
    </row>
    <row r="159" spans="1:39" s="4" customFormat="1" ht="17.25" customHeight="1" x14ac:dyDescent="0.3">
      <c r="A159" s="628"/>
      <c r="B159" s="629"/>
      <c r="C159" s="629"/>
      <c r="D159" s="629"/>
      <c r="E159" s="629"/>
      <c r="F159" s="401" t="s">
        <v>208</v>
      </c>
      <c r="G159" s="401"/>
      <c r="H159" s="401"/>
      <c r="I159" s="401"/>
      <c r="J159" s="401"/>
      <c r="K159" s="401"/>
      <c r="L159" s="401"/>
      <c r="M159" s="401"/>
      <c r="N159" s="401"/>
      <c r="O159" s="401"/>
      <c r="P159" s="401"/>
      <c r="Q159" s="401"/>
      <c r="R159" s="401"/>
      <c r="S159" s="401"/>
      <c r="T159" s="401"/>
      <c r="U159" s="401" t="s">
        <v>209</v>
      </c>
      <c r="V159" s="401"/>
      <c r="W159" s="401"/>
      <c r="X159" s="401"/>
      <c r="Y159" s="401"/>
      <c r="Z159" s="401"/>
      <c r="AA159" s="401"/>
      <c r="AB159" s="401"/>
      <c r="AC159" s="401"/>
      <c r="AD159" s="401"/>
      <c r="AE159" s="401"/>
      <c r="AF159" s="395"/>
      <c r="AG159" s="395"/>
      <c r="AH159" s="395"/>
      <c r="AI159" s="395"/>
      <c r="AJ159" s="395"/>
      <c r="AK159" s="395"/>
      <c r="AL159" s="395"/>
      <c r="AM159" s="396"/>
    </row>
    <row r="160" spans="1:39" s="4" customFormat="1" ht="29.25" customHeight="1" x14ac:dyDescent="0.3">
      <c r="A160" s="615" t="s">
        <v>210</v>
      </c>
      <c r="B160" s="616"/>
      <c r="C160" s="616"/>
      <c r="D160" s="616"/>
      <c r="E160" s="616"/>
      <c r="F160" s="616"/>
      <c r="G160" s="616"/>
      <c r="H160" s="616"/>
      <c r="I160" s="616"/>
      <c r="J160" s="616"/>
      <c r="K160" s="616"/>
      <c r="L160" s="616"/>
      <c r="M160" s="616"/>
      <c r="N160" s="616"/>
      <c r="O160" s="616"/>
      <c r="P160" s="616"/>
      <c r="Q160" s="616"/>
      <c r="R160" s="616"/>
      <c r="S160" s="616"/>
      <c r="T160" s="616"/>
      <c r="U160" s="612" t="s">
        <v>416</v>
      </c>
      <c r="V160" s="612"/>
      <c r="W160" s="612"/>
      <c r="X160" s="612"/>
      <c r="Y160" s="612"/>
      <c r="Z160" s="612"/>
      <c r="AA160" s="612"/>
      <c r="AB160" s="612"/>
      <c r="AC160" s="612"/>
      <c r="AD160" s="612"/>
      <c r="AE160" s="612"/>
      <c r="AF160" s="612"/>
      <c r="AG160" s="612"/>
      <c r="AH160" s="612"/>
      <c r="AI160" s="612"/>
      <c r="AJ160" s="612"/>
      <c r="AK160" s="612"/>
      <c r="AL160" s="612"/>
      <c r="AM160" s="613"/>
    </row>
    <row r="161" spans="1:41" s="4" customFormat="1" ht="29.25" customHeight="1" x14ac:dyDescent="0.3">
      <c r="A161" s="614" t="s">
        <v>403</v>
      </c>
      <c r="B161" s="575"/>
      <c r="C161" s="575"/>
      <c r="D161" s="575"/>
      <c r="E161" s="575"/>
      <c r="F161" s="575"/>
      <c r="G161" s="575"/>
      <c r="H161" s="575"/>
      <c r="I161" s="575"/>
      <c r="J161" s="575"/>
      <c r="K161" s="575"/>
      <c r="L161" s="575"/>
      <c r="M161" s="575"/>
      <c r="N161" s="575"/>
      <c r="O161" s="575"/>
      <c r="P161" s="575"/>
      <c r="Q161" s="575"/>
      <c r="R161" s="575"/>
      <c r="S161" s="575"/>
      <c r="T161" s="575"/>
      <c r="U161" s="610" t="s">
        <v>405</v>
      </c>
      <c r="V161" s="610"/>
      <c r="W161" s="610"/>
      <c r="X161" s="610"/>
      <c r="Y161" s="610"/>
      <c r="Z161" s="610"/>
      <c r="AA161" s="610"/>
      <c r="AB161" s="610"/>
      <c r="AC161" s="610"/>
      <c r="AD161" s="610"/>
      <c r="AE161" s="610"/>
      <c r="AF161" s="610"/>
      <c r="AG161" s="610"/>
      <c r="AH161" s="610"/>
      <c r="AI161" s="610"/>
      <c r="AJ161" s="610"/>
      <c r="AK161" s="610"/>
      <c r="AL161" s="610"/>
      <c r="AM161" s="611"/>
    </row>
    <row r="162" spans="1:41" s="4" customFormat="1" ht="14.25" thickBot="1" x14ac:dyDescent="0.35">
      <c r="A162" s="563" t="s">
        <v>404</v>
      </c>
      <c r="B162" s="564"/>
      <c r="C162" s="564"/>
      <c r="D162" s="564"/>
      <c r="E162" s="564"/>
      <c r="F162" s="564"/>
      <c r="G162" s="564"/>
      <c r="H162" s="564"/>
      <c r="I162" s="564"/>
      <c r="J162" s="564"/>
      <c r="K162" s="561" t="s">
        <v>241</v>
      </c>
      <c r="L162" s="561"/>
      <c r="M162" s="561"/>
      <c r="N162" s="561"/>
      <c r="O162" s="561"/>
      <c r="P162" s="561"/>
      <c r="Q162" s="561"/>
      <c r="R162" s="561"/>
      <c r="S162" s="561"/>
      <c r="T162" s="561"/>
      <c r="U162" s="561"/>
      <c r="V162" s="561"/>
      <c r="W162" s="561"/>
      <c r="X162" s="561"/>
      <c r="Y162" s="561"/>
      <c r="Z162" s="561"/>
      <c r="AA162" s="561"/>
      <c r="AB162" s="561"/>
      <c r="AC162" s="561"/>
      <c r="AD162" s="561"/>
      <c r="AE162" s="561"/>
      <c r="AF162" s="561"/>
      <c r="AG162" s="561"/>
      <c r="AH162" s="561"/>
      <c r="AI162" s="561"/>
      <c r="AJ162" s="561"/>
      <c r="AK162" s="561"/>
      <c r="AL162" s="561"/>
      <c r="AM162" s="562"/>
    </row>
    <row r="163" spans="1:41" ht="12.75" customHeight="1" x14ac:dyDescent="0.3">
      <c r="A163" s="556" t="s">
        <v>32</v>
      </c>
      <c r="B163" s="557"/>
      <c r="C163" s="557"/>
      <c r="D163" s="557"/>
      <c r="E163" s="557"/>
      <c r="F163" s="557"/>
      <c r="G163" s="557"/>
      <c r="H163" s="557"/>
      <c r="I163" s="557"/>
      <c r="J163" s="557"/>
      <c r="K163" s="557"/>
      <c r="L163" s="557"/>
      <c r="M163" s="557"/>
      <c r="N163" s="557"/>
      <c r="O163" s="557"/>
      <c r="P163" s="557"/>
      <c r="Q163" s="557"/>
      <c r="R163" s="557"/>
      <c r="S163" s="557"/>
      <c r="T163" s="557"/>
      <c r="U163" s="557"/>
      <c r="V163" s="557"/>
      <c r="W163" s="557"/>
      <c r="X163" s="557"/>
      <c r="Y163" s="557"/>
      <c r="Z163" s="557"/>
      <c r="AA163" s="557"/>
      <c r="AB163" s="557"/>
      <c r="AC163" s="557"/>
      <c r="AD163" s="557"/>
      <c r="AE163" s="557"/>
      <c r="AF163" s="557"/>
      <c r="AG163" s="557"/>
      <c r="AH163" s="557"/>
      <c r="AI163" s="557"/>
      <c r="AJ163" s="557"/>
      <c r="AK163" s="557"/>
      <c r="AL163" s="557"/>
      <c r="AM163" s="558"/>
    </row>
    <row r="164" spans="1:41" s="4" customFormat="1" ht="24.75" customHeight="1" x14ac:dyDescent="0.3">
      <c r="A164" s="553" t="s">
        <v>383</v>
      </c>
      <c r="B164" s="554"/>
      <c r="C164" s="554"/>
      <c r="D164" s="554"/>
      <c r="E164" s="554"/>
      <c r="F164" s="554"/>
      <c r="G164" s="554"/>
      <c r="H164" s="554"/>
      <c r="I164" s="554"/>
      <c r="J164" s="554"/>
      <c r="K164" s="554"/>
      <c r="L164" s="554"/>
      <c r="M164" s="554"/>
      <c r="N164" s="554"/>
      <c r="O164" s="554"/>
      <c r="P164" s="554"/>
      <c r="Q164" s="554"/>
      <c r="R164" s="554"/>
      <c r="S164" s="554"/>
      <c r="T164" s="554"/>
      <c r="U164" s="554"/>
      <c r="V164" s="554"/>
      <c r="W164" s="554"/>
      <c r="X164" s="554"/>
      <c r="Y164" s="554"/>
      <c r="Z164" s="554"/>
      <c r="AA164" s="554"/>
      <c r="AB164" s="554"/>
      <c r="AC164" s="554"/>
      <c r="AD164" s="554"/>
      <c r="AE164" s="554"/>
      <c r="AF164" s="554"/>
      <c r="AG164" s="554"/>
      <c r="AH164" s="554"/>
      <c r="AI164" s="554"/>
      <c r="AJ164" s="554"/>
      <c r="AK164" s="554"/>
      <c r="AL164" s="554"/>
      <c r="AM164" s="555"/>
    </row>
    <row r="165" spans="1:41" s="4" customFormat="1" ht="11.25" customHeight="1" x14ac:dyDescent="0.3">
      <c r="A165" s="550" t="s">
        <v>384</v>
      </c>
      <c r="B165" s="551"/>
      <c r="C165" s="551"/>
      <c r="D165" s="551"/>
      <c r="E165" s="551"/>
      <c r="F165" s="551"/>
      <c r="G165" s="551"/>
      <c r="H165" s="551"/>
      <c r="I165" s="551"/>
      <c r="J165" s="551"/>
      <c r="K165" s="551"/>
      <c r="L165" s="551"/>
      <c r="M165" s="551"/>
      <c r="N165" s="551"/>
      <c r="O165" s="551"/>
      <c r="P165" s="551"/>
      <c r="Q165" s="551"/>
      <c r="R165" s="551"/>
      <c r="S165" s="551"/>
      <c r="T165" s="551"/>
      <c r="U165" s="551"/>
      <c r="V165" s="551"/>
      <c r="W165" s="551"/>
      <c r="X165" s="551"/>
      <c r="Y165" s="551"/>
      <c r="Z165" s="551"/>
      <c r="AA165" s="551"/>
      <c r="AB165" s="551"/>
      <c r="AC165" s="551"/>
      <c r="AD165" s="551"/>
      <c r="AE165" s="551"/>
      <c r="AF165" s="551"/>
      <c r="AG165" s="551"/>
      <c r="AH165" s="551"/>
      <c r="AI165" s="551"/>
      <c r="AJ165" s="551"/>
      <c r="AK165" s="551"/>
      <c r="AL165" s="551"/>
      <c r="AM165" s="552"/>
    </row>
    <row r="166" spans="1:41" s="4" customFormat="1" ht="12" customHeight="1" x14ac:dyDescent="0.3">
      <c r="A166" s="547" t="s">
        <v>385</v>
      </c>
      <c r="B166" s="548"/>
      <c r="C166" s="548"/>
      <c r="D166" s="548"/>
      <c r="E166" s="548"/>
      <c r="F166" s="548"/>
      <c r="G166" s="548"/>
      <c r="H166" s="548"/>
      <c r="I166" s="548"/>
      <c r="J166" s="548"/>
      <c r="K166" s="548"/>
      <c r="L166" s="548"/>
      <c r="M166" s="548"/>
      <c r="N166" s="548"/>
      <c r="O166" s="548"/>
      <c r="P166" s="548"/>
      <c r="Q166" s="548"/>
      <c r="R166" s="548"/>
      <c r="S166" s="548"/>
      <c r="T166" s="548"/>
      <c r="U166" s="548"/>
      <c r="V166" s="548"/>
      <c r="W166" s="548"/>
      <c r="X166" s="548"/>
      <c r="Y166" s="548"/>
      <c r="Z166" s="548"/>
      <c r="AA166" s="548"/>
      <c r="AB166" s="548"/>
      <c r="AC166" s="548"/>
      <c r="AD166" s="548"/>
      <c r="AE166" s="548"/>
      <c r="AF166" s="548"/>
      <c r="AG166" s="548"/>
      <c r="AH166" s="548"/>
      <c r="AI166" s="548"/>
      <c r="AJ166" s="548"/>
      <c r="AK166" s="548"/>
      <c r="AL166" s="548"/>
      <c r="AM166" s="549"/>
    </row>
    <row r="167" spans="1:41" ht="10.5" customHeight="1" thickBot="1" x14ac:dyDescent="0.25">
      <c r="A167" s="314"/>
      <c r="B167" s="314"/>
      <c r="C167" s="314"/>
      <c r="D167" s="314"/>
      <c r="E167" s="314"/>
      <c r="F167" s="314"/>
      <c r="G167" s="314"/>
      <c r="H167" s="314"/>
      <c r="I167" s="314"/>
      <c r="J167" s="314"/>
      <c r="K167" s="314"/>
      <c r="L167" s="314"/>
      <c r="M167" s="314"/>
      <c r="N167" s="314"/>
      <c r="O167" s="314"/>
      <c r="P167" s="314"/>
      <c r="Q167" s="314"/>
      <c r="R167" s="314"/>
      <c r="S167" s="314"/>
      <c r="T167" s="314"/>
      <c r="U167" s="314"/>
      <c r="V167" s="314"/>
      <c r="W167" s="50"/>
      <c r="X167" s="50"/>
      <c r="Y167" s="50"/>
      <c r="Z167" s="48"/>
      <c r="AA167" s="48"/>
      <c r="AB167" s="48"/>
      <c r="AC167" s="48"/>
      <c r="AD167" s="48"/>
      <c r="AE167" s="48"/>
      <c r="AF167" s="48"/>
      <c r="AG167" s="315" t="s">
        <v>368</v>
      </c>
      <c r="AH167" s="315"/>
      <c r="AI167" s="315"/>
      <c r="AJ167" s="315"/>
      <c r="AK167" s="315"/>
      <c r="AL167" s="315"/>
      <c r="AM167" s="315"/>
    </row>
    <row r="168" spans="1:41" s="4" customFormat="1" ht="19.5" customHeight="1" x14ac:dyDescent="0.3">
      <c r="A168" s="373" t="s">
        <v>242</v>
      </c>
      <c r="B168" s="374"/>
      <c r="C168" s="374"/>
      <c r="D168" s="374"/>
      <c r="E168" s="374"/>
      <c r="F168" s="374"/>
      <c r="G168" s="374"/>
      <c r="H168" s="374"/>
      <c r="I168" s="374"/>
      <c r="J168" s="374"/>
      <c r="K168" s="374"/>
      <c r="L168" s="374"/>
      <c r="M168" s="374"/>
      <c r="N168" s="374"/>
      <c r="O168" s="374"/>
      <c r="P168" s="374"/>
      <c r="Q168" s="374"/>
      <c r="R168" s="374"/>
      <c r="S168" s="374"/>
      <c r="T168" s="374"/>
      <c r="U168" s="374"/>
      <c r="V168" s="374"/>
      <c r="W168" s="374"/>
      <c r="X168" s="374"/>
      <c r="Y168" s="374"/>
      <c r="Z168" s="374"/>
      <c r="AA168" s="374"/>
      <c r="AB168" s="374"/>
      <c r="AC168" s="374"/>
      <c r="AD168" s="374"/>
      <c r="AE168" s="374"/>
      <c r="AF168" s="374"/>
      <c r="AG168" s="374"/>
      <c r="AH168" s="374"/>
      <c r="AI168" s="374"/>
      <c r="AJ168" s="374"/>
      <c r="AK168" s="374"/>
      <c r="AL168" s="374"/>
      <c r="AM168" s="375"/>
    </row>
    <row r="169" spans="1:41" s="4" customFormat="1" ht="198" customHeight="1" x14ac:dyDescent="0.3">
      <c r="A169" s="376" t="s">
        <v>499</v>
      </c>
      <c r="B169" s="377"/>
      <c r="C169" s="377"/>
      <c r="D169" s="377"/>
      <c r="E169" s="377"/>
      <c r="F169" s="377"/>
      <c r="G169" s="377"/>
      <c r="H169" s="377"/>
      <c r="I169" s="377"/>
      <c r="J169" s="377"/>
      <c r="K169" s="377"/>
      <c r="L169" s="377"/>
      <c r="M169" s="377"/>
      <c r="N169" s="377"/>
      <c r="O169" s="377"/>
      <c r="P169" s="377"/>
      <c r="Q169" s="377"/>
      <c r="R169" s="377"/>
      <c r="S169" s="377"/>
      <c r="T169" s="377"/>
      <c r="U169" s="377"/>
      <c r="V169" s="377"/>
      <c r="W169" s="377"/>
      <c r="X169" s="377"/>
      <c r="Y169" s="377"/>
      <c r="Z169" s="377"/>
      <c r="AA169" s="377"/>
      <c r="AB169" s="377"/>
      <c r="AC169" s="377"/>
      <c r="AD169" s="377"/>
      <c r="AE169" s="377"/>
      <c r="AF169" s="377"/>
      <c r="AG169" s="377"/>
      <c r="AH169" s="377"/>
      <c r="AI169" s="377"/>
      <c r="AJ169" s="377"/>
      <c r="AK169" s="377"/>
      <c r="AL169" s="377"/>
      <c r="AM169" s="378"/>
    </row>
    <row r="170" spans="1:41" s="4" customFormat="1" ht="21.75" customHeight="1" x14ac:dyDescent="0.3">
      <c r="A170" s="379" t="s">
        <v>371</v>
      </c>
      <c r="B170" s="380"/>
      <c r="C170" s="380"/>
      <c r="D170" s="380"/>
      <c r="E170" s="380"/>
      <c r="F170" s="380"/>
      <c r="G170" s="380"/>
      <c r="H170" s="380"/>
      <c r="I170" s="380"/>
      <c r="J170" s="380"/>
      <c r="K170" s="380"/>
      <c r="L170" s="380"/>
      <c r="M170" s="380"/>
      <c r="N170" s="380"/>
      <c r="O170" s="380"/>
      <c r="P170" s="380"/>
      <c r="Q170" s="380"/>
      <c r="R170" s="380"/>
      <c r="S170" s="380"/>
      <c r="T170" s="380"/>
      <c r="U170" s="380"/>
      <c r="V170" s="380"/>
      <c r="W170" s="380"/>
      <c r="X170" s="380"/>
      <c r="Y170" s="380"/>
      <c r="Z170" s="380"/>
      <c r="AA170" s="380"/>
      <c r="AB170" s="380"/>
      <c r="AC170" s="380"/>
      <c r="AD170" s="380"/>
      <c r="AE170" s="380"/>
      <c r="AF170" s="380"/>
      <c r="AG170" s="380"/>
      <c r="AH170" s="380"/>
      <c r="AI170" s="380"/>
      <c r="AJ170" s="380"/>
      <c r="AK170" s="380"/>
      <c r="AL170" s="380"/>
      <c r="AM170" s="381"/>
      <c r="AN170" s="21"/>
      <c r="AO170" s="21"/>
    </row>
    <row r="171" spans="1:41" s="4" customFormat="1" ht="18.75" customHeight="1" x14ac:dyDescent="0.3">
      <c r="A171" s="345" t="s">
        <v>298</v>
      </c>
      <c r="B171" s="345"/>
      <c r="C171" s="349" t="s">
        <v>299</v>
      </c>
      <c r="D171" s="349"/>
      <c r="E171" s="349"/>
      <c r="F171" s="347" t="s">
        <v>244</v>
      </c>
      <c r="G171" s="366"/>
      <c r="H171" s="366"/>
      <c r="I171" s="366"/>
      <c r="J171" s="366"/>
      <c r="K171" s="366"/>
      <c r="L171" s="366"/>
      <c r="M171" s="366"/>
      <c r="N171" s="366"/>
      <c r="O171" s="366"/>
      <c r="P171" s="366"/>
      <c r="Q171" s="366"/>
      <c r="R171" s="366"/>
      <c r="S171" s="366"/>
      <c r="T171" s="366"/>
      <c r="U171" s="366"/>
      <c r="V171" s="366"/>
      <c r="W171" s="366"/>
      <c r="X171" s="366"/>
      <c r="Y171" s="366"/>
      <c r="Z171" s="366"/>
      <c r="AA171" s="366"/>
      <c r="AB171" s="366"/>
      <c r="AC171" s="366"/>
      <c r="AD171" s="366"/>
      <c r="AE171" s="366"/>
      <c r="AF171" s="366"/>
      <c r="AG171" s="366"/>
      <c r="AH171" s="366"/>
      <c r="AI171" s="366"/>
      <c r="AJ171" s="366"/>
      <c r="AK171" s="366"/>
      <c r="AL171" s="366"/>
      <c r="AM171" s="366"/>
    </row>
    <row r="172" spans="1:41" s="4" customFormat="1" ht="46.5" customHeight="1" x14ac:dyDescent="0.3">
      <c r="A172" s="345"/>
      <c r="B172" s="345"/>
      <c r="C172" s="345" t="s">
        <v>300</v>
      </c>
      <c r="D172" s="349"/>
      <c r="E172" s="349"/>
      <c r="F172" s="347" t="s">
        <v>303</v>
      </c>
      <c r="G172" s="366"/>
      <c r="H172" s="366"/>
      <c r="I172" s="366"/>
      <c r="J172" s="366"/>
      <c r="K172" s="366"/>
      <c r="L172" s="366"/>
      <c r="M172" s="366"/>
      <c r="N172" s="366"/>
      <c r="O172" s="366"/>
      <c r="P172" s="366"/>
      <c r="Q172" s="366"/>
      <c r="R172" s="366"/>
      <c r="S172" s="366"/>
      <c r="T172" s="366"/>
      <c r="U172" s="366"/>
      <c r="V172" s="366"/>
      <c r="W172" s="366"/>
      <c r="X172" s="366"/>
      <c r="Y172" s="366"/>
      <c r="Z172" s="366"/>
      <c r="AA172" s="366"/>
      <c r="AB172" s="366"/>
      <c r="AC172" s="366"/>
      <c r="AD172" s="366"/>
      <c r="AE172" s="366"/>
      <c r="AF172" s="366"/>
      <c r="AG172" s="366"/>
      <c r="AH172" s="366"/>
      <c r="AI172" s="366"/>
      <c r="AJ172" s="366"/>
      <c r="AK172" s="366"/>
      <c r="AL172" s="366"/>
      <c r="AM172" s="366"/>
    </row>
    <row r="173" spans="1:41" s="4" customFormat="1" ht="51.75" customHeight="1" x14ac:dyDescent="0.3">
      <c r="A173" s="345"/>
      <c r="B173" s="345"/>
      <c r="C173" s="345" t="s">
        <v>301</v>
      </c>
      <c r="D173" s="349"/>
      <c r="E173" s="349"/>
      <c r="F173" s="347" t="s">
        <v>417</v>
      </c>
      <c r="G173" s="366"/>
      <c r="H173" s="366"/>
      <c r="I173" s="366"/>
      <c r="J173" s="366"/>
      <c r="K173" s="366"/>
      <c r="L173" s="366"/>
      <c r="M173" s="366"/>
      <c r="N173" s="366"/>
      <c r="O173" s="366"/>
      <c r="P173" s="366"/>
      <c r="Q173" s="366"/>
      <c r="R173" s="366"/>
      <c r="S173" s="366"/>
      <c r="T173" s="366"/>
      <c r="U173" s="366"/>
      <c r="V173" s="366"/>
      <c r="W173" s="366"/>
      <c r="X173" s="366"/>
      <c r="Y173" s="366"/>
      <c r="Z173" s="366"/>
      <c r="AA173" s="366"/>
      <c r="AB173" s="366"/>
      <c r="AC173" s="366"/>
      <c r="AD173" s="366"/>
      <c r="AE173" s="366"/>
      <c r="AF173" s="366"/>
      <c r="AG173" s="366"/>
      <c r="AH173" s="366"/>
      <c r="AI173" s="366"/>
      <c r="AJ173" s="366"/>
      <c r="AK173" s="366"/>
      <c r="AL173" s="366"/>
      <c r="AM173" s="366"/>
    </row>
    <row r="174" spans="1:41" s="4" customFormat="1" ht="33" customHeight="1" x14ac:dyDescent="0.3">
      <c r="A174" s="349" t="s">
        <v>302</v>
      </c>
      <c r="B174" s="349"/>
      <c r="C174" s="349"/>
      <c r="D174" s="349"/>
      <c r="E174" s="349"/>
      <c r="F174" s="347" t="s">
        <v>418</v>
      </c>
      <c r="G174" s="366"/>
      <c r="H174" s="366"/>
      <c r="I174" s="366"/>
      <c r="J174" s="366"/>
      <c r="K174" s="366"/>
      <c r="L174" s="366"/>
      <c r="M174" s="366"/>
      <c r="N174" s="366"/>
      <c r="O174" s="366"/>
      <c r="P174" s="366"/>
      <c r="Q174" s="366"/>
      <c r="R174" s="366"/>
      <c r="S174" s="366"/>
      <c r="T174" s="366"/>
      <c r="U174" s="366"/>
      <c r="V174" s="366"/>
      <c r="W174" s="366"/>
      <c r="X174" s="366"/>
      <c r="Y174" s="366"/>
      <c r="Z174" s="366"/>
      <c r="AA174" s="366"/>
      <c r="AB174" s="366"/>
      <c r="AC174" s="366"/>
      <c r="AD174" s="366"/>
      <c r="AE174" s="366"/>
      <c r="AF174" s="366"/>
      <c r="AG174" s="366"/>
      <c r="AH174" s="366"/>
      <c r="AI174" s="366"/>
      <c r="AJ174" s="366"/>
      <c r="AK174" s="366"/>
      <c r="AL174" s="366"/>
      <c r="AM174" s="366"/>
    </row>
    <row r="175" spans="1:41" s="4" customFormat="1" ht="20.25" customHeight="1" x14ac:dyDescent="0.3">
      <c r="A175" s="363" t="s">
        <v>370</v>
      </c>
      <c r="B175" s="364"/>
      <c r="C175" s="364"/>
      <c r="D175" s="364"/>
      <c r="E175" s="364"/>
      <c r="F175" s="364"/>
      <c r="G175" s="364"/>
      <c r="H175" s="364"/>
      <c r="I175" s="364"/>
      <c r="J175" s="364"/>
      <c r="K175" s="364"/>
      <c r="L175" s="364"/>
      <c r="M175" s="364"/>
      <c r="N175" s="364"/>
      <c r="O175" s="364"/>
      <c r="P175" s="364"/>
      <c r="Q175" s="364"/>
      <c r="R175" s="364"/>
      <c r="S175" s="364"/>
      <c r="T175" s="364"/>
      <c r="U175" s="364"/>
      <c r="V175" s="364"/>
      <c r="W175" s="364"/>
      <c r="X175" s="364"/>
      <c r="Y175" s="364"/>
      <c r="Z175" s="364"/>
      <c r="AA175" s="364"/>
      <c r="AB175" s="364"/>
      <c r="AC175" s="364"/>
      <c r="AD175" s="364"/>
      <c r="AE175" s="364"/>
      <c r="AF175" s="364"/>
      <c r="AG175" s="364"/>
      <c r="AH175" s="364"/>
      <c r="AI175" s="364"/>
      <c r="AJ175" s="364"/>
      <c r="AK175" s="364"/>
      <c r="AL175" s="364"/>
      <c r="AM175" s="365"/>
    </row>
    <row r="176" spans="1:41" s="4" customFormat="1" ht="31.5" customHeight="1" x14ac:dyDescent="0.3">
      <c r="A176" s="349" t="s">
        <v>276</v>
      </c>
      <c r="B176" s="349"/>
      <c r="C176" s="349"/>
      <c r="D176" s="349"/>
      <c r="E176" s="349"/>
      <c r="F176" s="348" t="s">
        <v>486</v>
      </c>
      <c r="G176" s="370"/>
      <c r="H176" s="370"/>
      <c r="I176" s="370"/>
      <c r="J176" s="370"/>
      <c r="K176" s="370"/>
      <c r="L176" s="370"/>
      <c r="M176" s="370"/>
      <c r="N176" s="370"/>
      <c r="O176" s="370"/>
      <c r="P176" s="370"/>
      <c r="Q176" s="370"/>
      <c r="R176" s="370"/>
      <c r="S176" s="370"/>
      <c r="T176" s="370"/>
      <c r="U176" s="370"/>
      <c r="V176" s="370"/>
      <c r="W176" s="370"/>
      <c r="X176" s="370"/>
      <c r="Y176" s="370"/>
      <c r="Z176" s="370"/>
      <c r="AA176" s="370"/>
      <c r="AB176" s="370"/>
      <c r="AC176" s="370"/>
      <c r="AD176" s="370"/>
      <c r="AE176" s="370"/>
      <c r="AF176" s="370"/>
      <c r="AG176" s="370"/>
      <c r="AH176" s="370"/>
      <c r="AI176" s="370"/>
      <c r="AJ176" s="370"/>
      <c r="AK176" s="370"/>
      <c r="AL176" s="370"/>
      <c r="AM176" s="370"/>
    </row>
    <row r="177" spans="1:39" s="4" customFormat="1" ht="52.5" customHeight="1" x14ac:dyDescent="0.3">
      <c r="A177" s="349" t="s">
        <v>277</v>
      </c>
      <c r="B177" s="349"/>
      <c r="C177" s="349"/>
      <c r="D177" s="349"/>
      <c r="E177" s="349"/>
      <c r="F177" s="348" t="s">
        <v>487</v>
      </c>
      <c r="G177" s="370"/>
      <c r="H177" s="370"/>
      <c r="I177" s="370"/>
      <c r="J177" s="370"/>
      <c r="K177" s="370"/>
      <c r="L177" s="370"/>
      <c r="M177" s="370"/>
      <c r="N177" s="370"/>
      <c r="O177" s="370"/>
      <c r="P177" s="370"/>
      <c r="Q177" s="370"/>
      <c r="R177" s="370"/>
      <c r="S177" s="370"/>
      <c r="T177" s="370"/>
      <c r="U177" s="370"/>
      <c r="V177" s="370"/>
      <c r="W177" s="370"/>
      <c r="X177" s="370"/>
      <c r="Y177" s="370"/>
      <c r="Z177" s="370"/>
      <c r="AA177" s="370"/>
      <c r="AB177" s="370"/>
      <c r="AC177" s="370"/>
      <c r="AD177" s="370"/>
      <c r="AE177" s="370"/>
      <c r="AF177" s="370"/>
      <c r="AG177" s="370"/>
      <c r="AH177" s="370"/>
      <c r="AI177" s="370"/>
      <c r="AJ177" s="370"/>
      <c r="AK177" s="370"/>
      <c r="AL177" s="370"/>
      <c r="AM177" s="370"/>
    </row>
    <row r="178" spans="1:39" s="4" customFormat="1" ht="31.5" customHeight="1" x14ac:dyDescent="0.3">
      <c r="A178" s="345" t="s">
        <v>278</v>
      </c>
      <c r="B178" s="349"/>
      <c r="C178" s="349"/>
      <c r="D178" s="349"/>
      <c r="E178" s="349"/>
      <c r="F178" s="347" t="s">
        <v>304</v>
      </c>
      <c r="G178" s="366"/>
      <c r="H178" s="366"/>
      <c r="I178" s="366"/>
      <c r="J178" s="366"/>
      <c r="K178" s="366"/>
      <c r="L178" s="366"/>
      <c r="M178" s="366"/>
      <c r="N178" s="366"/>
      <c r="O178" s="366"/>
      <c r="P178" s="366"/>
      <c r="Q178" s="366"/>
      <c r="R178" s="366"/>
      <c r="S178" s="366"/>
      <c r="T178" s="366"/>
      <c r="U178" s="366"/>
      <c r="V178" s="366"/>
      <c r="W178" s="366"/>
      <c r="X178" s="366"/>
      <c r="Y178" s="366"/>
      <c r="Z178" s="366"/>
      <c r="AA178" s="366"/>
      <c r="AB178" s="366"/>
      <c r="AC178" s="366"/>
      <c r="AD178" s="366"/>
      <c r="AE178" s="366"/>
      <c r="AF178" s="366"/>
      <c r="AG178" s="366"/>
      <c r="AH178" s="366"/>
      <c r="AI178" s="366"/>
      <c r="AJ178" s="366"/>
      <c r="AK178" s="366"/>
      <c r="AL178" s="366"/>
      <c r="AM178" s="366"/>
    </row>
    <row r="179" spans="1:39" s="4" customFormat="1" ht="39.75" customHeight="1" x14ac:dyDescent="0.3">
      <c r="A179" s="345" t="s">
        <v>279</v>
      </c>
      <c r="B179" s="345"/>
      <c r="C179" s="345"/>
      <c r="D179" s="349" t="s">
        <v>280</v>
      </c>
      <c r="E179" s="349"/>
      <c r="F179" s="347" t="s">
        <v>419</v>
      </c>
      <c r="G179" s="366"/>
      <c r="H179" s="366"/>
      <c r="I179" s="366"/>
      <c r="J179" s="366"/>
      <c r="K179" s="366"/>
      <c r="L179" s="366"/>
      <c r="M179" s="366"/>
      <c r="N179" s="366"/>
      <c r="O179" s="366"/>
      <c r="P179" s="366"/>
      <c r="Q179" s="366"/>
      <c r="R179" s="366"/>
      <c r="S179" s="366"/>
      <c r="T179" s="366"/>
      <c r="U179" s="366"/>
      <c r="V179" s="366"/>
      <c r="W179" s="366"/>
      <c r="X179" s="366"/>
      <c r="Y179" s="366"/>
      <c r="Z179" s="366"/>
      <c r="AA179" s="366"/>
      <c r="AB179" s="366"/>
      <c r="AC179" s="366"/>
      <c r="AD179" s="366"/>
      <c r="AE179" s="366"/>
      <c r="AF179" s="366"/>
      <c r="AG179" s="366"/>
      <c r="AH179" s="366"/>
      <c r="AI179" s="366"/>
      <c r="AJ179" s="366"/>
      <c r="AK179" s="366"/>
      <c r="AL179" s="366"/>
      <c r="AM179" s="366"/>
    </row>
    <row r="180" spans="1:39" s="4" customFormat="1" ht="17.25" customHeight="1" x14ac:dyDescent="0.3">
      <c r="A180" s="345"/>
      <c r="B180" s="345"/>
      <c r="C180" s="345"/>
      <c r="D180" s="349" t="s">
        <v>281</v>
      </c>
      <c r="E180" s="349"/>
      <c r="F180" s="214" t="s">
        <v>282</v>
      </c>
      <c r="G180" s="215"/>
      <c r="H180" s="215"/>
      <c r="I180" s="215"/>
      <c r="J180" s="216"/>
      <c r="K180" s="214" t="s">
        <v>283</v>
      </c>
      <c r="L180" s="215"/>
      <c r="M180" s="215"/>
      <c r="N180" s="215"/>
      <c r="O180" s="215"/>
      <c r="P180" s="215"/>
      <c r="Q180" s="216"/>
      <c r="R180" s="214" t="s">
        <v>284</v>
      </c>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6"/>
    </row>
    <row r="181" spans="1:39" s="4" customFormat="1" ht="15" customHeight="1" x14ac:dyDescent="0.3">
      <c r="A181" s="345"/>
      <c r="B181" s="345"/>
      <c r="C181" s="345"/>
      <c r="D181" s="349"/>
      <c r="E181" s="349"/>
      <c r="F181" s="202" t="s">
        <v>485</v>
      </c>
      <c r="G181" s="203"/>
      <c r="H181" s="203"/>
      <c r="I181" s="203"/>
      <c r="J181" s="204"/>
      <c r="K181" s="208" t="s">
        <v>483</v>
      </c>
      <c r="L181" s="209"/>
      <c r="M181" s="209"/>
      <c r="N181" s="209"/>
      <c r="O181" s="209"/>
      <c r="P181" s="209"/>
      <c r="Q181" s="210"/>
      <c r="R181" s="217" t="s">
        <v>484</v>
      </c>
      <c r="S181" s="218"/>
      <c r="T181" s="218"/>
      <c r="U181" s="218"/>
      <c r="V181" s="218"/>
      <c r="W181" s="218"/>
      <c r="X181" s="218"/>
      <c r="Y181" s="218"/>
      <c r="Z181" s="218"/>
      <c r="AA181" s="218"/>
      <c r="AB181" s="218"/>
      <c r="AC181" s="218"/>
      <c r="AD181" s="218"/>
      <c r="AE181" s="218"/>
      <c r="AF181" s="218"/>
      <c r="AG181" s="218"/>
      <c r="AH181" s="218"/>
      <c r="AI181" s="218"/>
      <c r="AJ181" s="218"/>
      <c r="AK181" s="218"/>
      <c r="AL181" s="218"/>
      <c r="AM181" s="219"/>
    </row>
    <row r="182" spans="1:39" s="4" customFormat="1" ht="16.5" customHeight="1" x14ac:dyDescent="0.3">
      <c r="A182" s="345"/>
      <c r="B182" s="345"/>
      <c r="C182" s="345"/>
      <c r="D182" s="349"/>
      <c r="E182" s="349"/>
      <c r="F182" s="205"/>
      <c r="G182" s="206"/>
      <c r="H182" s="206"/>
      <c r="I182" s="206"/>
      <c r="J182" s="207"/>
      <c r="K182" s="211"/>
      <c r="L182" s="212"/>
      <c r="M182" s="212"/>
      <c r="N182" s="212"/>
      <c r="O182" s="212"/>
      <c r="P182" s="212"/>
      <c r="Q182" s="213"/>
      <c r="R182" s="220"/>
      <c r="S182" s="221"/>
      <c r="T182" s="221"/>
      <c r="U182" s="221"/>
      <c r="V182" s="221"/>
      <c r="W182" s="221"/>
      <c r="X182" s="221"/>
      <c r="Y182" s="221"/>
      <c r="Z182" s="221"/>
      <c r="AA182" s="221"/>
      <c r="AB182" s="221"/>
      <c r="AC182" s="221"/>
      <c r="AD182" s="221"/>
      <c r="AE182" s="221"/>
      <c r="AF182" s="221"/>
      <c r="AG182" s="221"/>
      <c r="AH182" s="221"/>
      <c r="AI182" s="221"/>
      <c r="AJ182" s="221"/>
      <c r="AK182" s="221"/>
      <c r="AL182" s="221"/>
      <c r="AM182" s="222"/>
    </row>
    <row r="183" spans="1:39" s="4" customFormat="1" ht="189" customHeight="1" x14ac:dyDescent="0.3">
      <c r="A183" s="187" t="s">
        <v>285</v>
      </c>
      <c r="B183" s="188"/>
      <c r="C183" s="189"/>
      <c r="D183" s="83"/>
      <c r="E183" s="224" t="s">
        <v>488</v>
      </c>
      <c r="F183" s="225"/>
      <c r="G183" s="225"/>
      <c r="H183" s="225"/>
      <c r="I183" s="225"/>
      <c r="J183" s="225"/>
      <c r="K183" s="225"/>
      <c r="L183" s="225"/>
      <c r="M183" s="225"/>
      <c r="N183" s="225"/>
      <c r="O183" s="225"/>
      <c r="P183" s="225"/>
      <c r="Q183" s="225"/>
      <c r="R183" s="225"/>
      <c r="S183" s="225"/>
      <c r="T183" s="225"/>
      <c r="U183" s="225"/>
      <c r="V183" s="225"/>
      <c r="W183" s="225"/>
      <c r="X183" s="225"/>
      <c r="Y183" s="225"/>
      <c r="Z183" s="225"/>
      <c r="AA183" s="225"/>
      <c r="AB183" s="225"/>
      <c r="AC183" s="225"/>
      <c r="AD183" s="225"/>
      <c r="AE183" s="225"/>
      <c r="AF183" s="225"/>
      <c r="AG183" s="225"/>
      <c r="AH183" s="225"/>
      <c r="AI183" s="225"/>
      <c r="AJ183" s="225"/>
      <c r="AK183" s="225"/>
      <c r="AL183" s="225"/>
      <c r="AM183" s="225"/>
    </row>
    <row r="184" spans="1:39" ht="25.5" customHeight="1" thickBot="1" x14ac:dyDescent="0.25">
      <c r="A184" s="87"/>
      <c r="B184" s="88"/>
      <c r="C184" s="89"/>
      <c r="D184" s="90"/>
      <c r="E184" s="91"/>
      <c r="F184" s="91"/>
      <c r="G184" s="91"/>
      <c r="H184" s="91"/>
      <c r="I184" s="91"/>
      <c r="J184" s="91"/>
      <c r="K184" s="91"/>
      <c r="L184" s="91"/>
      <c r="M184" s="91"/>
      <c r="N184" s="91"/>
      <c r="O184" s="91"/>
      <c r="P184" s="91"/>
      <c r="Q184" s="91"/>
      <c r="R184" s="91"/>
      <c r="S184" s="91"/>
      <c r="T184" s="91"/>
      <c r="U184" s="91"/>
      <c r="V184" s="91"/>
      <c r="W184" s="92"/>
      <c r="X184" s="92"/>
      <c r="Y184" s="92"/>
      <c r="Z184" s="87"/>
      <c r="AA184" s="87"/>
      <c r="AB184" s="87"/>
      <c r="AC184" s="87"/>
      <c r="AD184" s="87"/>
      <c r="AE184" s="87"/>
      <c r="AF184" s="87"/>
      <c r="AG184" s="186" t="s">
        <v>369</v>
      </c>
      <c r="AH184" s="186"/>
      <c r="AI184" s="186"/>
      <c r="AJ184" s="186"/>
      <c r="AK184" s="186"/>
      <c r="AL184" s="186"/>
      <c r="AM184" s="186"/>
    </row>
    <row r="185" spans="1:39" s="22" customFormat="1" ht="34.5" customHeight="1" x14ac:dyDescent="0.3">
      <c r="A185" s="196" t="s">
        <v>285</v>
      </c>
      <c r="B185" s="197"/>
      <c r="C185" s="198"/>
      <c r="D185" s="84"/>
      <c r="E185" s="223" t="s">
        <v>489</v>
      </c>
      <c r="F185" s="223"/>
      <c r="G185" s="223"/>
      <c r="H185" s="223"/>
      <c r="I185" s="223"/>
      <c r="J185" s="223"/>
      <c r="K185" s="223"/>
      <c r="L185" s="223"/>
      <c r="M185" s="223"/>
      <c r="N185" s="223"/>
      <c r="O185" s="223"/>
      <c r="P185" s="223"/>
      <c r="Q185" s="223"/>
      <c r="R185" s="223"/>
      <c r="S185" s="223"/>
      <c r="T185" s="223"/>
      <c r="U185" s="223"/>
      <c r="V185" s="223"/>
      <c r="W185" s="223"/>
      <c r="X185" s="223"/>
      <c r="Y185" s="223"/>
      <c r="Z185" s="223"/>
      <c r="AA185" s="223"/>
      <c r="AB185" s="223"/>
      <c r="AC185" s="223"/>
      <c r="AD185" s="223"/>
      <c r="AE185" s="223"/>
      <c r="AF185" s="223"/>
      <c r="AG185" s="223"/>
      <c r="AH185" s="223"/>
      <c r="AI185" s="223"/>
      <c r="AJ185" s="223"/>
      <c r="AK185" s="223"/>
      <c r="AL185" s="223"/>
      <c r="AM185" s="223"/>
    </row>
    <row r="186" spans="1:39" s="22" customFormat="1" ht="41.25" customHeight="1" x14ac:dyDescent="0.3">
      <c r="A186" s="196"/>
      <c r="B186" s="197"/>
      <c r="C186" s="198"/>
      <c r="D186" s="84"/>
      <c r="E186" s="193" t="s">
        <v>490</v>
      </c>
      <c r="F186" s="194"/>
      <c r="G186" s="194"/>
      <c r="H186" s="194"/>
      <c r="I186" s="194"/>
      <c r="J186" s="194"/>
      <c r="K186" s="194"/>
      <c r="L186" s="194"/>
      <c r="M186" s="194"/>
      <c r="N186" s="194"/>
      <c r="O186" s="194"/>
      <c r="P186" s="194"/>
      <c r="Q186" s="194"/>
      <c r="R186" s="194"/>
      <c r="S186" s="194"/>
      <c r="T186" s="194"/>
      <c r="U186" s="195"/>
      <c r="V186" s="193" t="s">
        <v>491</v>
      </c>
      <c r="W186" s="194"/>
      <c r="X186" s="194"/>
      <c r="Y186" s="194"/>
      <c r="Z186" s="194"/>
      <c r="AA186" s="194"/>
      <c r="AB186" s="194"/>
      <c r="AC186" s="194"/>
      <c r="AD186" s="194"/>
      <c r="AE186" s="194"/>
      <c r="AF186" s="194"/>
      <c r="AG186" s="194"/>
      <c r="AH186" s="194"/>
      <c r="AI186" s="194"/>
      <c r="AJ186" s="194"/>
      <c r="AK186" s="194"/>
      <c r="AL186" s="194"/>
      <c r="AM186" s="195"/>
    </row>
    <row r="187" spans="1:39" s="22" customFormat="1" ht="47.25" customHeight="1" x14ac:dyDescent="0.3">
      <c r="A187" s="196"/>
      <c r="B187" s="197"/>
      <c r="C187" s="198"/>
      <c r="D187" s="84"/>
      <c r="E187" s="190" t="s">
        <v>493</v>
      </c>
      <c r="F187" s="191"/>
      <c r="G187" s="191"/>
      <c r="H187" s="191"/>
      <c r="I187" s="191"/>
      <c r="J187" s="191"/>
      <c r="K187" s="191"/>
      <c r="L187" s="191"/>
      <c r="M187" s="191"/>
      <c r="N187" s="191"/>
      <c r="O187" s="191"/>
      <c r="P187" s="191"/>
      <c r="Q187" s="191"/>
      <c r="R187" s="191"/>
      <c r="S187" s="191"/>
      <c r="T187" s="191"/>
      <c r="U187" s="192"/>
      <c r="V187" s="193" t="s">
        <v>492</v>
      </c>
      <c r="W187" s="194"/>
      <c r="X187" s="194"/>
      <c r="Y187" s="194"/>
      <c r="Z187" s="194"/>
      <c r="AA187" s="194"/>
      <c r="AB187" s="194"/>
      <c r="AC187" s="194"/>
      <c r="AD187" s="194"/>
      <c r="AE187" s="194"/>
      <c r="AF187" s="194"/>
      <c r="AG187" s="194"/>
      <c r="AH187" s="194"/>
      <c r="AI187" s="194"/>
      <c r="AJ187" s="194"/>
      <c r="AK187" s="194"/>
      <c r="AL187" s="194"/>
      <c r="AM187" s="195"/>
    </row>
    <row r="188" spans="1:39" s="22" customFormat="1" ht="53.25" customHeight="1" x14ac:dyDescent="0.3">
      <c r="A188" s="196"/>
      <c r="B188" s="197"/>
      <c r="C188" s="198"/>
      <c r="D188" s="84"/>
      <c r="E188" s="190" t="s">
        <v>494</v>
      </c>
      <c r="F188" s="191"/>
      <c r="G188" s="191"/>
      <c r="H188" s="191"/>
      <c r="I188" s="191"/>
      <c r="J188" s="191"/>
      <c r="K188" s="191"/>
      <c r="L188" s="191"/>
      <c r="M188" s="191"/>
      <c r="N188" s="191"/>
      <c r="O188" s="191"/>
      <c r="P188" s="191"/>
      <c r="Q188" s="191"/>
      <c r="R188" s="191"/>
      <c r="S188" s="191"/>
      <c r="T188" s="191"/>
      <c r="U188" s="192"/>
      <c r="V188" s="190" t="s">
        <v>502</v>
      </c>
      <c r="W188" s="194"/>
      <c r="X188" s="194"/>
      <c r="Y188" s="194"/>
      <c r="Z188" s="194"/>
      <c r="AA188" s="194"/>
      <c r="AB188" s="194"/>
      <c r="AC188" s="194"/>
      <c r="AD188" s="194"/>
      <c r="AE188" s="194"/>
      <c r="AF188" s="194"/>
      <c r="AG188" s="194"/>
      <c r="AH188" s="194"/>
      <c r="AI188" s="194"/>
      <c r="AJ188" s="194"/>
      <c r="AK188" s="194"/>
      <c r="AL188" s="194"/>
      <c r="AM188" s="195"/>
    </row>
    <row r="189" spans="1:39" s="22" customFormat="1" ht="58.5" customHeight="1" x14ac:dyDescent="0.3">
      <c r="A189" s="196"/>
      <c r="B189" s="197"/>
      <c r="C189" s="198"/>
      <c r="D189" s="84"/>
      <c r="E189" s="190" t="s">
        <v>495</v>
      </c>
      <c r="F189" s="191"/>
      <c r="G189" s="191"/>
      <c r="H189" s="191"/>
      <c r="I189" s="191"/>
      <c r="J189" s="191"/>
      <c r="K189" s="191"/>
      <c r="L189" s="191"/>
      <c r="M189" s="191"/>
      <c r="N189" s="191"/>
      <c r="O189" s="191"/>
      <c r="P189" s="191"/>
      <c r="Q189" s="191"/>
      <c r="R189" s="191"/>
      <c r="S189" s="191"/>
      <c r="T189" s="191"/>
      <c r="U189" s="192"/>
      <c r="V189" s="190" t="s">
        <v>496</v>
      </c>
      <c r="W189" s="191"/>
      <c r="X189" s="191"/>
      <c r="Y189" s="191"/>
      <c r="Z189" s="191"/>
      <c r="AA189" s="191"/>
      <c r="AB189" s="191"/>
      <c r="AC189" s="191"/>
      <c r="AD189" s="191"/>
      <c r="AE189" s="191"/>
      <c r="AF189" s="191"/>
      <c r="AG189" s="191"/>
      <c r="AH189" s="191"/>
      <c r="AI189" s="191"/>
      <c r="AJ189" s="191"/>
      <c r="AK189" s="191"/>
      <c r="AL189" s="191"/>
      <c r="AM189" s="192"/>
    </row>
    <row r="190" spans="1:39" s="22" customFormat="1" ht="66.75" customHeight="1" x14ac:dyDescent="0.3">
      <c r="A190" s="196"/>
      <c r="B190" s="197"/>
      <c r="C190" s="198"/>
      <c r="D190" s="86"/>
      <c r="E190" s="190" t="s">
        <v>497</v>
      </c>
      <c r="F190" s="191"/>
      <c r="G190" s="191"/>
      <c r="H190" s="191"/>
      <c r="I190" s="191"/>
      <c r="J190" s="191"/>
      <c r="K190" s="191"/>
      <c r="L190" s="191"/>
      <c r="M190" s="191"/>
      <c r="N190" s="191"/>
      <c r="O190" s="191"/>
      <c r="P190" s="191"/>
      <c r="Q190" s="191"/>
      <c r="R190" s="191"/>
      <c r="S190" s="191"/>
      <c r="T190" s="191"/>
      <c r="U190" s="192"/>
      <c r="V190" s="190" t="s">
        <v>500</v>
      </c>
      <c r="W190" s="191"/>
      <c r="X190" s="191"/>
      <c r="Y190" s="191"/>
      <c r="Z190" s="191"/>
      <c r="AA190" s="191"/>
      <c r="AB190" s="191"/>
      <c r="AC190" s="191"/>
      <c r="AD190" s="191"/>
      <c r="AE190" s="191"/>
      <c r="AF190" s="191"/>
      <c r="AG190" s="191"/>
      <c r="AH190" s="191"/>
      <c r="AI190" s="191"/>
      <c r="AJ190" s="191"/>
      <c r="AK190" s="191"/>
      <c r="AL190" s="191"/>
      <c r="AM190" s="192"/>
    </row>
    <row r="191" spans="1:39" s="22" customFormat="1" ht="68.25" customHeight="1" x14ac:dyDescent="0.3">
      <c r="A191" s="196"/>
      <c r="B191" s="197"/>
      <c r="C191" s="198"/>
      <c r="D191" s="84"/>
      <c r="E191" s="190" t="s">
        <v>498</v>
      </c>
      <c r="F191" s="191"/>
      <c r="G191" s="191"/>
      <c r="H191" s="191"/>
      <c r="I191" s="191"/>
      <c r="J191" s="191"/>
      <c r="K191" s="191"/>
      <c r="L191" s="191"/>
      <c r="M191" s="191"/>
      <c r="N191" s="191"/>
      <c r="O191" s="191"/>
      <c r="P191" s="191"/>
      <c r="Q191" s="191"/>
      <c r="R191" s="191"/>
      <c r="S191" s="191"/>
      <c r="T191" s="191"/>
      <c r="U191" s="192"/>
      <c r="V191" s="190" t="s">
        <v>501</v>
      </c>
      <c r="W191" s="191"/>
      <c r="X191" s="191"/>
      <c r="Y191" s="191"/>
      <c r="Z191" s="191"/>
      <c r="AA191" s="191"/>
      <c r="AB191" s="191"/>
      <c r="AC191" s="191"/>
      <c r="AD191" s="191"/>
      <c r="AE191" s="191"/>
      <c r="AF191" s="191"/>
      <c r="AG191" s="191"/>
      <c r="AH191" s="191"/>
      <c r="AI191" s="191"/>
      <c r="AJ191" s="191"/>
      <c r="AK191" s="191"/>
      <c r="AL191" s="191"/>
      <c r="AM191" s="192"/>
    </row>
    <row r="192" spans="1:39" s="22" customFormat="1" ht="324.75" customHeight="1" x14ac:dyDescent="0.3">
      <c r="A192" s="199"/>
      <c r="B192" s="200"/>
      <c r="C192" s="201"/>
      <c r="D192" s="85"/>
      <c r="E192" s="339" t="s">
        <v>521</v>
      </c>
      <c r="F192" s="340"/>
      <c r="G192" s="340"/>
      <c r="H192" s="340"/>
      <c r="I192" s="340"/>
      <c r="J192" s="340"/>
      <c r="K192" s="340"/>
      <c r="L192" s="340"/>
      <c r="M192" s="340"/>
      <c r="N192" s="340"/>
      <c r="O192" s="340"/>
      <c r="P192" s="340"/>
      <c r="Q192" s="340"/>
      <c r="R192" s="340"/>
      <c r="S192" s="340"/>
      <c r="T192" s="340"/>
      <c r="U192" s="340"/>
      <c r="V192" s="340"/>
      <c r="W192" s="340"/>
      <c r="X192" s="340"/>
      <c r="Y192" s="340"/>
      <c r="Z192" s="340"/>
      <c r="AA192" s="340"/>
      <c r="AB192" s="340"/>
      <c r="AC192" s="340"/>
      <c r="AD192" s="340"/>
      <c r="AE192" s="340"/>
      <c r="AF192" s="340"/>
      <c r="AG192" s="340"/>
      <c r="AH192" s="340"/>
      <c r="AI192" s="340"/>
      <c r="AJ192" s="340"/>
      <c r="AK192" s="340"/>
      <c r="AL192" s="340"/>
      <c r="AM192" s="340"/>
    </row>
    <row r="193" spans="1:39" s="22" customFormat="1" ht="51.75" customHeight="1" x14ac:dyDescent="0.3">
      <c r="A193" s="345" t="s">
        <v>286</v>
      </c>
      <c r="B193" s="345"/>
      <c r="C193" s="345"/>
      <c r="D193" s="345"/>
      <c r="E193" s="337" t="s">
        <v>305</v>
      </c>
      <c r="F193" s="338"/>
      <c r="G193" s="338"/>
      <c r="H193" s="338"/>
      <c r="I193" s="338"/>
      <c r="J193" s="338"/>
      <c r="K193" s="338"/>
      <c r="L193" s="338"/>
      <c r="M193" s="338"/>
      <c r="N193" s="338"/>
      <c r="O193" s="338"/>
      <c r="P193" s="338"/>
      <c r="Q193" s="338"/>
      <c r="R193" s="338"/>
      <c r="S193" s="338"/>
      <c r="T193" s="338"/>
      <c r="U193" s="338"/>
      <c r="V193" s="338"/>
      <c r="W193" s="338"/>
      <c r="X193" s="338"/>
      <c r="Y193" s="338"/>
      <c r="Z193" s="338"/>
      <c r="AA193" s="338"/>
      <c r="AB193" s="338"/>
      <c r="AC193" s="338"/>
      <c r="AD193" s="338"/>
      <c r="AE193" s="338"/>
      <c r="AF193" s="338"/>
      <c r="AG193" s="338"/>
      <c r="AH193" s="338"/>
      <c r="AI193" s="338"/>
      <c r="AJ193" s="338"/>
      <c r="AK193" s="338"/>
      <c r="AL193" s="338"/>
      <c r="AM193" s="338"/>
    </row>
    <row r="194" spans="1:39" s="22" customFormat="1" ht="47.25" customHeight="1" x14ac:dyDescent="0.3">
      <c r="A194" s="93"/>
      <c r="B194" s="93"/>
      <c r="C194" s="93"/>
      <c r="D194" s="93"/>
      <c r="E194" s="94"/>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row>
    <row r="195" spans="1:39" ht="14.25" customHeight="1" thickBot="1" x14ac:dyDescent="0.25">
      <c r="A195" s="316"/>
      <c r="B195" s="316"/>
      <c r="C195" s="316"/>
      <c r="D195" s="316"/>
      <c r="E195" s="316"/>
      <c r="F195" s="316"/>
      <c r="G195" s="316"/>
      <c r="H195" s="316"/>
      <c r="I195" s="316"/>
      <c r="J195" s="316"/>
      <c r="K195" s="316"/>
      <c r="L195" s="316"/>
      <c r="M195" s="316"/>
      <c r="N195" s="316"/>
      <c r="O195" s="316"/>
      <c r="P195" s="316"/>
      <c r="Q195" s="316"/>
      <c r="R195" s="316"/>
      <c r="S195" s="316"/>
      <c r="T195" s="316"/>
      <c r="U195" s="316"/>
      <c r="V195" s="316"/>
      <c r="W195" s="51"/>
      <c r="X195" s="51"/>
      <c r="Y195" s="51"/>
      <c r="Z195" s="52"/>
      <c r="AA195" s="52"/>
      <c r="AB195" s="52"/>
      <c r="AC195" s="52"/>
      <c r="AD195" s="52"/>
      <c r="AE195" s="52"/>
      <c r="AF195" s="52"/>
      <c r="AG195" s="317" t="s">
        <v>373</v>
      </c>
      <c r="AH195" s="317"/>
      <c r="AI195" s="317"/>
      <c r="AJ195" s="317"/>
      <c r="AK195" s="317"/>
      <c r="AL195" s="317"/>
      <c r="AM195" s="317"/>
    </row>
    <row r="196" spans="1:39" s="4" customFormat="1" ht="13.5" x14ac:dyDescent="0.3">
      <c r="A196" s="341" t="s">
        <v>406</v>
      </c>
      <c r="B196" s="342"/>
      <c r="C196" s="342"/>
      <c r="D196" s="342"/>
      <c r="E196" s="342"/>
      <c r="F196" s="342"/>
      <c r="G196" s="342"/>
      <c r="H196" s="342"/>
      <c r="I196" s="342"/>
      <c r="J196" s="342"/>
      <c r="K196" s="342"/>
      <c r="L196" s="342"/>
      <c r="M196" s="342"/>
      <c r="N196" s="342"/>
      <c r="O196" s="342"/>
      <c r="P196" s="342"/>
      <c r="Q196" s="342"/>
      <c r="R196" s="342"/>
      <c r="S196" s="342"/>
      <c r="T196" s="342"/>
      <c r="U196" s="342"/>
      <c r="V196" s="342"/>
      <c r="W196" s="342"/>
      <c r="X196" s="342"/>
      <c r="Y196" s="342"/>
      <c r="Z196" s="342"/>
      <c r="AA196" s="342"/>
      <c r="AB196" s="342"/>
      <c r="AC196" s="342"/>
      <c r="AD196" s="342"/>
      <c r="AE196" s="342"/>
      <c r="AF196" s="342"/>
      <c r="AG196" s="342"/>
      <c r="AH196" s="342"/>
      <c r="AI196" s="342"/>
      <c r="AJ196" s="342"/>
      <c r="AK196" s="342"/>
      <c r="AL196" s="342"/>
      <c r="AM196" s="343"/>
    </row>
    <row r="197" spans="1:39" s="22" customFormat="1" ht="12" customHeight="1" x14ac:dyDescent="0.3">
      <c r="A197" s="363" t="s">
        <v>370</v>
      </c>
      <c r="B197" s="364"/>
      <c r="C197" s="364"/>
      <c r="D197" s="364"/>
      <c r="E197" s="364"/>
      <c r="F197" s="364"/>
      <c r="G197" s="364"/>
      <c r="H197" s="364"/>
      <c r="I197" s="364"/>
      <c r="J197" s="364"/>
      <c r="K197" s="364"/>
      <c r="L197" s="364"/>
      <c r="M197" s="364"/>
      <c r="N197" s="364"/>
      <c r="O197" s="364"/>
      <c r="P197" s="364"/>
      <c r="Q197" s="364"/>
      <c r="R197" s="364"/>
      <c r="S197" s="364"/>
      <c r="T197" s="364"/>
      <c r="U197" s="364"/>
      <c r="V197" s="364"/>
      <c r="W197" s="364"/>
      <c r="X197" s="364"/>
      <c r="Y197" s="364"/>
      <c r="Z197" s="364"/>
      <c r="AA197" s="364"/>
      <c r="AB197" s="364"/>
      <c r="AC197" s="364"/>
      <c r="AD197" s="364"/>
      <c r="AE197" s="364"/>
      <c r="AF197" s="364"/>
      <c r="AG197" s="364"/>
      <c r="AH197" s="364"/>
      <c r="AI197" s="364"/>
      <c r="AJ197" s="364"/>
      <c r="AK197" s="364"/>
      <c r="AL197" s="364"/>
      <c r="AM197" s="365"/>
    </row>
    <row r="198" spans="1:39" s="22" customFormat="1" ht="27.75" customHeight="1" x14ac:dyDescent="0.3">
      <c r="A198" s="345" t="s">
        <v>287</v>
      </c>
      <c r="B198" s="345"/>
      <c r="C198" s="345"/>
      <c r="D198" s="345"/>
      <c r="E198" s="347" t="s">
        <v>503</v>
      </c>
      <c r="F198" s="366"/>
      <c r="G198" s="366"/>
      <c r="H198" s="366"/>
      <c r="I198" s="366"/>
      <c r="J198" s="366"/>
      <c r="K198" s="366"/>
      <c r="L198" s="366"/>
      <c r="M198" s="366"/>
      <c r="N198" s="366"/>
      <c r="O198" s="366"/>
      <c r="P198" s="366"/>
      <c r="Q198" s="366"/>
      <c r="R198" s="366"/>
      <c r="S198" s="366"/>
      <c r="T198" s="366"/>
      <c r="U198" s="366"/>
      <c r="V198" s="366"/>
      <c r="W198" s="366"/>
      <c r="X198" s="366"/>
      <c r="Y198" s="366"/>
      <c r="Z198" s="366"/>
      <c r="AA198" s="366"/>
      <c r="AB198" s="366"/>
      <c r="AC198" s="366"/>
      <c r="AD198" s="366"/>
      <c r="AE198" s="366"/>
      <c r="AF198" s="366"/>
      <c r="AG198" s="366"/>
      <c r="AH198" s="366"/>
      <c r="AI198" s="366"/>
      <c r="AJ198" s="366"/>
      <c r="AK198" s="366"/>
      <c r="AL198" s="366"/>
      <c r="AM198" s="366"/>
    </row>
    <row r="199" spans="1:39" s="22" customFormat="1" ht="27.75" customHeight="1" x14ac:dyDescent="0.3">
      <c r="A199" s="367" t="s">
        <v>288</v>
      </c>
      <c r="B199" s="367"/>
      <c r="C199" s="367"/>
      <c r="D199" s="367"/>
      <c r="E199" s="347" t="s">
        <v>504</v>
      </c>
      <c r="F199" s="366"/>
      <c r="G199" s="366"/>
      <c r="H199" s="366"/>
      <c r="I199" s="366"/>
      <c r="J199" s="366"/>
      <c r="K199" s="366"/>
      <c r="L199" s="366"/>
      <c r="M199" s="366"/>
      <c r="N199" s="366"/>
      <c r="O199" s="366"/>
      <c r="P199" s="366"/>
      <c r="Q199" s="366"/>
      <c r="R199" s="366"/>
      <c r="S199" s="366"/>
      <c r="T199" s="366"/>
      <c r="U199" s="366"/>
      <c r="V199" s="366"/>
      <c r="W199" s="366"/>
      <c r="X199" s="366"/>
      <c r="Y199" s="366"/>
      <c r="Z199" s="366"/>
      <c r="AA199" s="366"/>
      <c r="AB199" s="366"/>
      <c r="AC199" s="366"/>
      <c r="AD199" s="366"/>
      <c r="AE199" s="366"/>
      <c r="AF199" s="366"/>
      <c r="AG199" s="366"/>
      <c r="AH199" s="366"/>
      <c r="AI199" s="366"/>
      <c r="AJ199" s="366"/>
      <c r="AK199" s="366"/>
      <c r="AL199" s="366"/>
      <c r="AM199" s="366"/>
    </row>
    <row r="200" spans="1:39" s="22" customFormat="1" ht="13.5" x14ac:dyDescent="0.3">
      <c r="A200" s="363" t="s">
        <v>372</v>
      </c>
      <c r="B200" s="364"/>
      <c r="C200" s="364"/>
      <c r="D200" s="364"/>
      <c r="E200" s="364"/>
      <c r="F200" s="364"/>
      <c r="G200" s="364"/>
      <c r="H200" s="364"/>
      <c r="I200" s="364"/>
      <c r="J200" s="364"/>
      <c r="K200" s="364"/>
      <c r="L200" s="364"/>
      <c r="M200" s="364"/>
      <c r="N200" s="364"/>
      <c r="O200" s="364"/>
      <c r="P200" s="364"/>
      <c r="Q200" s="364"/>
      <c r="R200" s="364"/>
      <c r="S200" s="364"/>
      <c r="T200" s="364"/>
      <c r="U200" s="364"/>
      <c r="V200" s="364"/>
      <c r="W200" s="364"/>
      <c r="X200" s="364"/>
      <c r="Y200" s="364"/>
      <c r="Z200" s="364"/>
      <c r="AA200" s="364"/>
      <c r="AB200" s="364"/>
      <c r="AC200" s="364"/>
      <c r="AD200" s="364"/>
      <c r="AE200" s="364"/>
      <c r="AF200" s="364"/>
      <c r="AG200" s="364"/>
      <c r="AH200" s="364"/>
      <c r="AI200" s="364"/>
      <c r="AJ200" s="364"/>
      <c r="AK200" s="364"/>
      <c r="AL200" s="364"/>
      <c r="AM200" s="365"/>
    </row>
    <row r="201" spans="1:39" s="22" customFormat="1" ht="18.75" customHeight="1" x14ac:dyDescent="0.3">
      <c r="A201" s="345" t="s">
        <v>289</v>
      </c>
      <c r="B201" s="345"/>
      <c r="C201" s="345"/>
      <c r="D201" s="347" t="s">
        <v>290</v>
      </c>
      <c r="E201" s="347"/>
      <c r="F201" s="347"/>
      <c r="G201" s="347"/>
      <c r="H201" s="347"/>
      <c r="I201" s="347"/>
      <c r="J201" s="347"/>
      <c r="K201" s="347"/>
      <c r="L201" s="347"/>
      <c r="M201" s="347"/>
      <c r="N201" s="347"/>
      <c r="O201" s="347"/>
      <c r="P201" s="347"/>
      <c r="Q201" s="347"/>
      <c r="R201" s="347"/>
      <c r="S201" s="347"/>
      <c r="T201" s="347"/>
      <c r="U201" s="347"/>
      <c r="V201" s="347"/>
      <c r="W201" s="347"/>
      <c r="X201" s="347"/>
      <c r="Y201" s="347"/>
      <c r="Z201" s="347"/>
      <c r="AA201" s="347"/>
      <c r="AB201" s="347"/>
      <c r="AC201" s="347"/>
      <c r="AD201" s="347"/>
      <c r="AE201" s="347"/>
      <c r="AF201" s="347"/>
      <c r="AG201" s="347"/>
      <c r="AH201" s="347"/>
      <c r="AI201" s="347"/>
      <c r="AJ201" s="347"/>
      <c r="AK201" s="347"/>
      <c r="AL201" s="347"/>
      <c r="AM201" s="347"/>
    </row>
    <row r="202" spans="1:39" s="1" customFormat="1" ht="94.5" customHeight="1" x14ac:dyDescent="0.3">
      <c r="A202" s="345" t="s">
        <v>291</v>
      </c>
      <c r="B202" s="345"/>
      <c r="C202" s="345"/>
      <c r="D202" s="347" t="s">
        <v>505</v>
      </c>
      <c r="E202" s="347"/>
      <c r="F202" s="347"/>
      <c r="G202" s="347"/>
      <c r="H202" s="347"/>
      <c r="I202" s="347"/>
      <c r="J202" s="347"/>
      <c r="K202" s="347"/>
      <c r="L202" s="347"/>
      <c r="M202" s="347"/>
      <c r="N202" s="347"/>
      <c r="O202" s="347"/>
      <c r="P202" s="347"/>
      <c r="Q202" s="347"/>
      <c r="R202" s="347"/>
      <c r="S202" s="347"/>
      <c r="T202" s="347"/>
      <c r="U202" s="347"/>
      <c r="V202" s="347"/>
      <c r="W202" s="347"/>
      <c r="X202" s="347"/>
      <c r="Y202" s="347"/>
      <c r="Z202" s="347"/>
      <c r="AA202" s="347"/>
      <c r="AB202" s="347"/>
      <c r="AC202" s="347"/>
      <c r="AD202" s="347"/>
      <c r="AE202" s="347"/>
      <c r="AF202" s="347"/>
      <c r="AG202" s="347"/>
      <c r="AH202" s="347"/>
      <c r="AI202" s="347"/>
      <c r="AJ202" s="347"/>
      <c r="AK202" s="347"/>
      <c r="AL202" s="347"/>
      <c r="AM202" s="347"/>
    </row>
    <row r="203" spans="1:39" s="1" customFormat="1" ht="27.75" customHeight="1" x14ac:dyDescent="0.3">
      <c r="A203" s="345" t="s">
        <v>292</v>
      </c>
      <c r="B203" s="345"/>
      <c r="C203" s="345"/>
      <c r="D203" s="347" t="s">
        <v>293</v>
      </c>
      <c r="E203" s="347"/>
      <c r="F203" s="347"/>
      <c r="G203" s="347"/>
      <c r="H203" s="347"/>
      <c r="I203" s="347"/>
      <c r="J203" s="347"/>
      <c r="K203" s="347"/>
      <c r="L203" s="347"/>
      <c r="M203" s="347"/>
      <c r="N203" s="347"/>
      <c r="O203" s="347"/>
      <c r="P203" s="347"/>
      <c r="Q203" s="347"/>
      <c r="R203" s="347"/>
      <c r="S203" s="347"/>
      <c r="T203" s="347"/>
      <c r="U203" s="347"/>
      <c r="V203" s="347"/>
      <c r="W203" s="347"/>
      <c r="X203" s="347"/>
      <c r="Y203" s="347"/>
      <c r="Z203" s="347"/>
      <c r="AA203" s="347"/>
      <c r="AB203" s="347"/>
      <c r="AC203" s="347"/>
      <c r="AD203" s="347"/>
      <c r="AE203" s="347"/>
      <c r="AF203" s="347"/>
      <c r="AG203" s="347"/>
      <c r="AH203" s="347"/>
      <c r="AI203" s="347"/>
      <c r="AJ203" s="347"/>
      <c r="AK203" s="347"/>
      <c r="AL203" s="347"/>
      <c r="AM203" s="347"/>
    </row>
    <row r="204" spans="1:39" s="1" customFormat="1" ht="195" customHeight="1" x14ac:dyDescent="0.3">
      <c r="A204" s="345" t="s">
        <v>294</v>
      </c>
      <c r="B204" s="345"/>
      <c r="C204" s="345"/>
      <c r="D204" s="348" t="s">
        <v>506</v>
      </c>
      <c r="E204" s="348"/>
      <c r="F204" s="348"/>
      <c r="G204" s="348"/>
      <c r="H204" s="348"/>
      <c r="I204" s="348"/>
      <c r="J204" s="348"/>
      <c r="K204" s="348"/>
      <c r="L204" s="348"/>
      <c r="M204" s="348"/>
      <c r="N204" s="348"/>
      <c r="O204" s="348"/>
      <c r="P204" s="348"/>
      <c r="Q204" s="348"/>
      <c r="R204" s="348"/>
      <c r="S204" s="348"/>
      <c r="T204" s="348"/>
      <c r="U204" s="348"/>
      <c r="V204" s="348"/>
      <c r="W204" s="348"/>
      <c r="X204" s="348"/>
      <c r="Y204" s="348"/>
      <c r="Z204" s="348"/>
      <c r="AA204" s="348"/>
      <c r="AB204" s="348"/>
      <c r="AC204" s="348"/>
      <c r="AD204" s="348"/>
      <c r="AE204" s="348"/>
      <c r="AF204" s="348"/>
      <c r="AG204" s="348"/>
      <c r="AH204" s="348"/>
      <c r="AI204" s="348"/>
      <c r="AJ204" s="348"/>
      <c r="AK204" s="348"/>
      <c r="AL204" s="348"/>
      <c r="AM204" s="348"/>
    </row>
    <row r="205" spans="1:39" s="1" customFormat="1" ht="76.5" customHeight="1" x14ac:dyDescent="0.3">
      <c r="A205" s="345" t="s">
        <v>295</v>
      </c>
      <c r="B205" s="345"/>
      <c r="C205" s="345"/>
      <c r="D205" s="347" t="s">
        <v>407</v>
      </c>
      <c r="E205" s="347"/>
      <c r="F205" s="347"/>
      <c r="G205" s="347"/>
      <c r="H205" s="347"/>
      <c r="I205" s="347"/>
      <c r="J205" s="347"/>
      <c r="K205" s="347"/>
      <c r="L205" s="347"/>
      <c r="M205" s="347"/>
      <c r="N205" s="347"/>
      <c r="O205" s="347"/>
      <c r="P205" s="347"/>
      <c r="Q205" s="347"/>
      <c r="R205" s="347"/>
      <c r="S205" s="347"/>
      <c r="T205" s="347"/>
      <c r="U205" s="347"/>
      <c r="V205" s="347"/>
      <c r="W205" s="347"/>
      <c r="X205" s="347"/>
      <c r="Y205" s="347"/>
      <c r="Z205" s="347"/>
      <c r="AA205" s="347"/>
      <c r="AB205" s="347"/>
      <c r="AC205" s="347"/>
      <c r="AD205" s="347"/>
      <c r="AE205" s="347"/>
      <c r="AF205" s="347"/>
      <c r="AG205" s="347"/>
      <c r="AH205" s="347"/>
      <c r="AI205" s="347"/>
      <c r="AJ205" s="347"/>
      <c r="AK205" s="347"/>
      <c r="AL205" s="347"/>
      <c r="AM205" s="347"/>
    </row>
    <row r="206" spans="1:39" s="1" customFormat="1" ht="175.5" customHeight="1" x14ac:dyDescent="0.3">
      <c r="A206" s="345" t="s">
        <v>296</v>
      </c>
      <c r="B206" s="345"/>
      <c r="C206" s="345"/>
      <c r="D206" s="347" t="s">
        <v>507</v>
      </c>
      <c r="E206" s="347"/>
      <c r="F206" s="347"/>
      <c r="G206" s="347"/>
      <c r="H206" s="347"/>
      <c r="I206" s="347"/>
      <c r="J206" s="347"/>
      <c r="K206" s="347"/>
      <c r="L206" s="347"/>
      <c r="M206" s="347"/>
      <c r="N206" s="347"/>
      <c r="O206" s="347"/>
      <c r="P206" s="347"/>
      <c r="Q206" s="347"/>
      <c r="R206" s="347"/>
      <c r="S206" s="347"/>
      <c r="T206" s="347"/>
      <c r="U206" s="347"/>
      <c r="V206" s="347"/>
      <c r="W206" s="347"/>
      <c r="X206" s="347"/>
      <c r="Y206" s="347"/>
      <c r="Z206" s="347"/>
      <c r="AA206" s="347"/>
      <c r="AB206" s="347"/>
      <c r="AC206" s="347"/>
      <c r="AD206" s="347"/>
      <c r="AE206" s="347"/>
      <c r="AF206" s="347"/>
      <c r="AG206" s="347"/>
      <c r="AH206" s="347"/>
      <c r="AI206" s="347"/>
      <c r="AJ206" s="347"/>
      <c r="AK206" s="347"/>
      <c r="AL206" s="347"/>
      <c r="AM206" s="347"/>
    </row>
    <row r="207" spans="1:39" s="1" customFormat="1" ht="36" customHeight="1" thickBot="1" x14ac:dyDescent="0.35">
      <c r="A207" s="346" t="s">
        <v>297</v>
      </c>
      <c r="B207" s="346"/>
      <c r="C207" s="346"/>
      <c r="D207" s="362" t="s">
        <v>246</v>
      </c>
      <c r="E207" s="362"/>
      <c r="F207" s="362"/>
      <c r="G207" s="362"/>
      <c r="H207" s="362"/>
      <c r="I207" s="362"/>
      <c r="J207" s="362"/>
      <c r="K207" s="362"/>
      <c r="L207" s="362"/>
      <c r="M207" s="362"/>
      <c r="N207" s="362"/>
      <c r="O207" s="362"/>
      <c r="P207" s="362"/>
      <c r="Q207" s="362"/>
      <c r="R207" s="362"/>
      <c r="S207" s="362"/>
      <c r="T207" s="362"/>
      <c r="U207" s="362"/>
      <c r="V207" s="362"/>
      <c r="W207" s="362"/>
      <c r="X207" s="362"/>
      <c r="Y207" s="362"/>
      <c r="Z207" s="362"/>
      <c r="AA207" s="362"/>
      <c r="AB207" s="362"/>
      <c r="AC207" s="362"/>
      <c r="AD207" s="362"/>
      <c r="AE207" s="362"/>
      <c r="AF207" s="362"/>
      <c r="AG207" s="362"/>
      <c r="AH207" s="362"/>
      <c r="AI207" s="362"/>
      <c r="AJ207" s="362"/>
      <c r="AK207" s="362"/>
      <c r="AL207" s="362"/>
      <c r="AM207" s="362"/>
    </row>
    <row r="208" spans="1:39" s="4" customFormat="1" ht="13.5" x14ac:dyDescent="0.3">
      <c r="A208" s="341" t="s">
        <v>247</v>
      </c>
      <c r="B208" s="342"/>
      <c r="C208" s="342"/>
      <c r="D208" s="342"/>
      <c r="E208" s="342"/>
      <c r="F208" s="342"/>
      <c r="G208" s="342"/>
      <c r="H208" s="342"/>
      <c r="I208" s="342"/>
      <c r="J208" s="342"/>
      <c r="K208" s="342"/>
      <c r="L208" s="342"/>
      <c r="M208" s="342"/>
      <c r="N208" s="342"/>
      <c r="O208" s="342"/>
      <c r="P208" s="342"/>
      <c r="Q208" s="342"/>
      <c r="R208" s="342"/>
      <c r="S208" s="342"/>
      <c r="T208" s="342"/>
      <c r="U208" s="342"/>
      <c r="V208" s="342"/>
      <c r="W208" s="342"/>
      <c r="X208" s="342"/>
      <c r="Y208" s="342"/>
      <c r="Z208" s="342"/>
      <c r="AA208" s="342"/>
      <c r="AB208" s="342"/>
      <c r="AC208" s="342"/>
      <c r="AD208" s="342"/>
      <c r="AE208" s="342"/>
      <c r="AF208" s="342"/>
      <c r="AG208" s="342"/>
      <c r="AH208" s="342"/>
      <c r="AI208" s="342"/>
      <c r="AJ208" s="342"/>
      <c r="AK208" s="342"/>
      <c r="AL208" s="342"/>
      <c r="AM208" s="343"/>
    </row>
    <row r="209" spans="1:39" s="1" customFormat="1" ht="56.25" customHeight="1" x14ac:dyDescent="0.3">
      <c r="A209" s="368" t="s">
        <v>306</v>
      </c>
      <c r="B209" s="347"/>
      <c r="C209" s="347"/>
      <c r="D209" s="347"/>
      <c r="E209" s="347"/>
      <c r="F209" s="347"/>
      <c r="G209" s="347"/>
      <c r="H209" s="347"/>
      <c r="I209" s="347"/>
      <c r="J209" s="347"/>
      <c r="K209" s="347"/>
      <c r="L209" s="347"/>
      <c r="M209" s="347"/>
      <c r="N209" s="347"/>
      <c r="O209" s="347"/>
      <c r="P209" s="347"/>
      <c r="Q209" s="347"/>
      <c r="R209" s="347"/>
      <c r="S209" s="347"/>
      <c r="T209" s="347"/>
      <c r="U209" s="347"/>
      <c r="V209" s="347"/>
      <c r="W209" s="347"/>
      <c r="X209" s="347"/>
      <c r="Y209" s="347"/>
      <c r="Z209" s="347"/>
      <c r="AA209" s="347"/>
      <c r="AB209" s="347"/>
      <c r="AC209" s="347"/>
      <c r="AD209" s="347"/>
      <c r="AE209" s="347"/>
      <c r="AF209" s="347"/>
      <c r="AG209" s="347"/>
      <c r="AH209" s="347"/>
      <c r="AI209" s="347"/>
      <c r="AJ209" s="347"/>
      <c r="AK209" s="347"/>
      <c r="AL209" s="347"/>
      <c r="AM209" s="369"/>
    </row>
    <row r="210" spans="1:39" s="1" customFormat="1" ht="12" customHeight="1" x14ac:dyDescent="0.3">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row>
    <row r="211" spans="1:39" ht="11.25" customHeight="1" thickBot="1" x14ac:dyDescent="0.25">
      <c r="A211" s="318"/>
      <c r="B211" s="318"/>
      <c r="C211" s="318"/>
      <c r="D211" s="318"/>
      <c r="E211" s="318"/>
      <c r="F211" s="318"/>
      <c r="G211" s="318"/>
      <c r="H211" s="318"/>
      <c r="I211" s="318"/>
      <c r="J211" s="318"/>
      <c r="K211" s="318"/>
      <c r="L211" s="318"/>
      <c r="M211" s="318"/>
      <c r="N211" s="318"/>
      <c r="O211" s="318"/>
      <c r="P211" s="318"/>
      <c r="Q211" s="318"/>
      <c r="R211" s="318"/>
      <c r="S211" s="318"/>
      <c r="T211" s="318"/>
      <c r="U211" s="318"/>
      <c r="V211" s="318"/>
      <c r="W211" s="53"/>
      <c r="X211" s="53"/>
      <c r="Y211" s="53"/>
      <c r="Z211" s="54"/>
      <c r="AA211" s="54"/>
      <c r="AB211" s="54"/>
      <c r="AC211" s="54"/>
      <c r="AD211" s="54"/>
      <c r="AE211" s="54"/>
      <c r="AF211" s="54"/>
      <c r="AG211" s="319" t="s">
        <v>374</v>
      </c>
      <c r="AH211" s="319"/>
      <c r="AI211" s="319"/>
      <c r="AJ211" s="319"/>
      <c r="AK211" s="319"/>
      <c r="AL211" s="319"/>
      <c r="AM211" s="319"/>
    </row>
    <row r="212" spans="1:39" s="4" customFormat="1" ht="21" customHeight="1" x14ac:dyDescent="0.3">
      <c r="A212" s="358" t="s">
        <v>248</v>
      </c>
      <c r="B212" s="358"/>
      <c r="C212" s="358"/>
      <c r="D212" s="358"/>
      <c r="E212" s="358"/>
      <c r="F212" s="358"/>
      <c r="G212" s="358"/>
      <c r="H212" s="358"/>
      <c r="I212" s="358"/>
      <c r="J212" s="358"/>
      <c r="K212" s="358"/>
      <c r="L212" s="358"/>
      <c r="M212" s="358"/>
      <c r="N212" s="358"/>
      <c r="O212" s="358"/>
      <c r="P212" s="358"/>
      <c r="Q212" s="358"/>
      <c r="R212" s="358"/>
      <c r="S212" s="358"/>
      <c r="T212" s="358"/>
      <c r="U212" s="358"/>
      <c r="V212" s="358"/>
      <c r="W212" s="358"/>
      <c r="X212" s="358"/>
      <c r="Y212" s="358"/>
      <c r="Z212" s="358"/>
      <c r="AA212" s="358"/>
      <c r="AB212" s="358"/>
      <c r="AC212" s="358"/>
      <c r="AD212" s="358"/>
      <c r="AE212" s="358"/>
      <c r="AF212" s="358"/>
      <c r="AG212" s="358"/>
      <c r="AH212" s="358"/>
      <c r="AI212" s="358"/>
      <c r="AJ212" s="358"/>
      <c r="AK212" s="358"/>
      <c r="AL212" s="358"/>
      <c r="AM212" s="358"/>
    </row>
    <row r="213" spans="1:39" s="1" customFormat="1" ht="9" customHeight="1" x14ac:dyDescent="0.3">
      <c r="A213" s="359"/>
      <c r="B213" s="359"/>
      <c r="C213" s="359"/>
      <c r="D213" s="359"/>
      <c r="E213" s="360"/>
      <c r="F213" s="361"/>
      <c r="G213" s="361"/>
      <c r="H213" s="361"/>
      <c r="I213" s="361"/>
      <c r="J213" s="361"/>
      <c r="K213" s="361"/>
      <c r="L213" s="361"/>
      <c r="M213" s="361"/>
      <c r="N213" s="361"/>
      <c r="O213" s="361"/>
      <c r="P213" s="361"/>
      <c r="Q213" s="361"/>
      <c r="R213" s="361"/>
      <c r="S213" s="361"/>
      <c r="T213" s="361"/>
      <c r="U213" s="361"/>
      <c r="V213" s="361"/>
      <c r="W213" s="361"/>
      <c r="X213" s="361"/>
      <c r="Y213" s="361"/>
      <c r="Z213" s="361"/>
      <c r="AA213" s="361"/>
      <c r="AB213" s="361"/>
      <c r="AC213" s="361"/>
      <c r="AD213" s="361"/>
      <c r="AE213" s="361"/>
      <c r="AF213" s="361"/>
      <c r="AG213" s="361"/>
      <c r="AH213" s="361"/>
      <c r="AI213" s="361"/>
      <c r="AJ213" s="361"/>
      <c r="AK213" s="361"/>
      <c r="AL213" s="361"/>
      <c r="AM213" s="361"/>
    </row>
    <row r="214" spans="1:39" s="1" customFormat="1" ht="20.25" customHeight="1" x14ac:dyDescent="0.3">
      <c r="A214" s="344" t="s">
        <v>243</v>
      </c>
      <c r="B214" s="344"/>
      <c r="C214" s="344"/>
      <c r="D214" s="344"/>
      <c r="E214" s="344"/>
      <c r="F214" s="344" t="s">
        <v>275</v>
      </c>
      <c r="G214" s="344"/>
      <c r="H214" s="344"/>
      <c r="I214" s="344"/>
      <c r="J214" s="344"/>
      <c r="K214" s="344"/>
      <c r="L214" s="344"/>
      <c r="M214" s="344"/>
      <c r="N214" s="344"/>
      <c r="O214" s="344"/>
      <c r="P214" s="344"/>
      <c r="Q214" s="344"/>
      <c r="R214" s="344"/>
      <c r="S214" s="344"/>
      <c r="T214" s="344"/>
      <c r="U214" s="344"/>
      <c r="V214" s="344"/>
      <c r="W214" s="344"/>
      <c r="X214" s="344"/>
      <c r="Y214" s="344"/>
      <c r="Z214" s="344"/>
      <c r="AA214" s="344"/>
      <c r="AB214" s="344"/>
      <c r="AC214" s="344"/>
      <c r="AD214" s="344"/>
      <c r="AE214" s="344"/>
      <c r="AF214" s="344"/>
      <c r="AG214" s="344"/>
      <c r="AH214" s="344"/>
      <c r="AI214" s="344"/>
      <c r="AJ214" s="344"/>
      <c r="AK214" s="344"/>
      <c r="AL214" s="344"/>
      <c r="AM214" s="344"/>
    </row>
    <row r="215" spans="1:39" s="1" customFormat="1" ht="38.25" customHeight="1" x14ac:dyDescent="0.3">
      <c r="A215" s="286" t="s">
        <v>249</v>
      </c>
      <c r="B215" s="286"/>
      <c r="C215" s="286"/>
      <c r="D215" s="286"/>
      <c r="E215" s="286"/>
      <c r="F215" s="251" t="s">
        <v>420</v>
      </c>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251"/>
    </row>
    <row r="216" spans="1:39" s="1" customFormat="1" ht="30" customHeight="1" x14ac:dyDescent="0.3">
      <c r="A216" s="286" t="s">
        <v>250</v>
      </c>
      <c r="B216" s="286"/>
      <c r="C216" s="286"/>
      <c r="D216" s="286"/>
      <c r="E216" s="286"/>
      <c r="F216" s="251" t="s">
        <v>408</v>
      </c>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row>
    <row r="217" spans="1:39" s="1" customFormat="1" ht="32.25" customHeight="1" x14ac:dyDescent="0.3">
      <c r="A217" s="286" t="s">
        <v>251</v>
      </c>
      <c r="B217" s="286"/>
      <c r="C217" s="286"/>
      <c r="D217" s="286"/>
      <c r="E217" s="286"/>
      <c r="F217" s="251" t="s">
        <v>264</v>
      </c>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c r="AG217" s="251"/>
      <c r="AH217" s="251"/>
      <c r="AI217" s="251"/>
      <c r="AJ217" s="251"/>
      <c r="AK217" s="251"/>
      <c r="AL217" s="251"/>
      <c r="AM217" s="251"/>
    </row>
    <row r="218" spans="1:39" s="1" customFormat="1" ht="25.5" customHeight="1" x14ac:dyDescent="0.3">
      <c r="A218" s="286" t="s">
        <v>252</v>
      </c>
      <c r="B218" s="286"/>
      <c r="C218" s="286"/>
      <c r="D218" s="286"/>
      <c r="E218" s="286"/>
      <c r="F218" s="251" t="s">
        <v>421</v>
      </c>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251"/>
    </row>
    <row r="219" spans="1:39" s="1" customFormat="1" ht="25.5" customHeight="1" x14ac:dyDescent="0.3">
      <c r="A219" s="286" t="s">
        <v>245</v>
      </c>
      <c r="B219" s="286"/>
      <c r="C219" s="286"/>
      <c r="D219" s="286"/>
      <c r="E219" s="286"/>
      <c r="F219" s="251" t="s">
        <v>265</v>
      </c>
      <c r="G219" s="251"/>
      <c r="H219" s="251"/>
      <c r="I219" s="251"/>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c r="AG219" s="251"/>
      <c r="AH219" s="251"/>
      <c r="AI219" s="251"/>
      <c r="AJ219" s="251"/>
      <c r="AK219" s="251"/>
      <c r="AL219" s="251"/>
      <c r="AM219" s="251"/>
    </row>
    <row r="220" spans="1:39" s="1" customFormat="1" ht="31.5" customHeight="1" x14ac:dyDescent="0.3">
      <c r="A220" s="286" t="s">
        <v>253</v>
      </c>
      <c r="B220" s="286"/>
      <c r="C220" s="286"/>
      <c r="D220" s="286"/>
      <c r="E220" s="286"/>
      <c r="F220" s="251" t="s">
        <v>266</v>
      </c>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251"/>
    </row>
    <row r="221" spans="1:39" s="1" customFormat="1" ht="23.25" customHeight="1" x14ac:dyDescent="0.3">
      <c r="A221" s="286" t="s">
        <v>254</v>
      </c>
      <c r="B221" s="286"/>
      <c r="C221" s="286"/>
      <c r="D221" s="286"/>
      <c r="E221" s="286"/>
      <c r="F221" s="251" t="s">
        <v>267</v>
      </c>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c r="AG221" s="251"/>
      <c r="AH221" s="251"/>
      <c r="AI221" s="251"/>
      <c r="AJ221" s="251"/>
      <c r="AK221" s="251"/>
      <c r="AL221" s="251"/>
      <c r="AM221" s="251"/>
    </row>
    <row r="222" spans="1:39" s="1" customFormat="1" ht="29.25" customHeight="1" x14ac:dyDescent="0.3">
      <c r="A222" s="286" t="s">
        <v>255</v>
      </c>
      <c r="B222" s="286"/>
      <c r="C222" s="286"/>
      <c r="D222" s="286"/>
      <c r="E222" s="286"/>
      <c r="F222" s="251" t="s">
        <v>268</v>
      </c>
      <c r="G222" s="251"/>
      <c r="H222" s="251"/>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1"/>
      <c r="AE222" s="251"/>
      <c r="AF222" s="251"/>
      <c r="AG222" s="251"/>
      <c r="AH222" s="251"/>
      <c r="AI222" s="251"/>
      <c r="AJ222" s="251"/>
      <c r="AK222" s="251"/>
      <c r="AL222" s="251"/>
      <c r="AM222" s="251"/>
    </row>
    <row r="223" spans="1:39" s="1" customFormat="1" ht="29.25" customHeight="1" x14ac:dyDescent="0.3">
      <c r="A223" s="286" t="s">
        <v>256</v>
      </c>
      <c r="B223" s="286"/>
      <c r="C223" s="286"/>
      <c r="D223" s="286"/>
      <c r="E223" s="286"/>
      <c r="F223" s="251" t="s">
        <v>269</v>
      </c>
      <c r="G223" s="251"/>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251"/>
      <c r="AE223" s="251"/>
      <c r="AF223" s="251"/>
      <c r="AG223" s="251"/>
      <c r="AH223" s="251"/>
      <c r="AI223" s="251"/>
      <c r="AJ223" s="251"/>
      <c r="AK223" s="251"/>
      <c r="AL223" s="251"/>
      <c r="AM223" s="251"/>
    </row>
    <row r="224" spans="1:39" ht="23.25" customHeight="1" x14ac:dyDescent="0.3">
      <c r="A224" s="286" t="s">
        <v>257</v>
      </c>
      <c r="B224" s="286"/>
      <c r="C224" s="286"/>
      <c r="D224" s="286"/>
      <c r="E224" s="286"/>
      <c r="F224" s="251" t="s">
        <v>270</v>
      </c>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c r="AG224" s="251"/>
      <c r="AH224" s="251"/>
      <c r="AI224" s="251"/>
      <c r="AJ224" s="251"/>
      <c r="AK224" s="251"/>
      <c r="AL224" s="251"/>
      <c r="AM224" s="251"/>
    </row>
    <row r="225" spans="1:39" ht="23.25" customHeight="1" x14ac:dyDescent="0.3">
      <c r="A225" s="286" t="s">
        <v>258</v>
      </c>
      <c r="B225" s="286"/>
      <c r="C225" s="286"/>
      <c r="D225" s="286"/>
      <c r="E225" s="286"/>
      <c r="F225" s="251" t="s">
        <v>271</v>
      </c>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c r="AG225" s="251"/>
      <c r="AH225" s="251"/>
      <c r="AI225" s="251"/>
      <c r="AJ225" s="251"/>
      <c r="AK225" s="251"/>
      <c r="AL225" s="251"/>
      <c r="AM225" s="251"/>
    </row>
    <row r="226" spans="1:39" ht="23.25" customHeight="1" x14ac:dyDescent="0.3">
      <c r="A226" s="286" t="s">
        <v>259</v>
      </c>
      <c r="B226" s="286"/>
      <c r="C226" s="286" t="s">
        <v>260</v>
      </c>
      <c r="D226" s="286"/>
      <c r="E226" s="286"/>
      <c r="F226" s="251" t="s">
        <v>272</v>
      </c>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c r="AG226" s="251"/>
      <c r="AH226" s="251"/>
      <c r="AI226" s="251"/>
      <c r="AJ226" s="251"/>
      <c r="AK226" s="251"/>
      <c r="AL226" s="251"/>
      <c r="AM226" s="251"/>
    </row>
    <row r="227" spans="1:39" ht="102" customHeight="1" x14ac:dyDescent="0.3">
      <c r="A227" s="286"/>
      <c r="B227" s="286"/>
      <c r="C227" s="286" t="s">
        <v>261</v>
      </c>
      <c r="D227" s="286"/>
      <c r="E227" s="286"/>
      <c r="F227" s="252" t="s">
        <v>508</v>
      </c>
      <c r="G227" s="252"/>
      <c r="H227" s="252"/>
      <c r="I227" s="252"/>
      <c r="J227" s="252"/>
      <c r="K227" s="252"/>
      <c r="L227" s="252"/>
      <c r="M227" s="252"/>
      <c r="N227" s="252"/>
      <c r="O227" s="252"/>
      <c r="P227" s="252"/>
      <c r="Q227" s="252"/>
      <c r="R227" s="252"/>
      <c r="S227" s="252"/>
      <c r="T227" s="252"/>
      <c r="U227" s="252"/>
      <c r="V227" s="252"/>
      <c r="W227" s="252"/>
      <c r="X227" s="252"/>
      <c r="Y227" s="252"/>
      <c r="Z227" s="252"/>
      <c r="AA227" s="252"/>
      <c r="AB227" s="252"/>
      <c r="AC227" s="252"/>
      <c r="AD227" s="252"/>
      <c r="AE227" s="252"/>
      <c r="AF227" s="252"/>
      <c r="AG227" s="252"/>
      <c r="AH227" s="252"/>
      <c r="AI227" s="252"/>
      <c r="AJ227" s="252"/>
      <c r="AK227" s="252"/>
      <c r="AL227" s="252"/>
      <c r="AM227" s="252"/>
    </row>
    <row r="228" spans="1:39" ht="105.75" customHeight="1" x14ac:dyDescent="0.3">
      <c r="A228" s="286"/>
      <c r="B228" s="286"/>
      <c r="C228" s="286" t="s">
        <v>262</v>
      </c>
      <c r="D228" s="286"/>
      <c r="E228" s="286"/>
      <c r="F228" s="251" t="s">
        <v>307</v>
      </c>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c r="AG228" s="251"/>
      <c r="AH228" s="251"/>
      <c r="AI228" s="251"/>
      <c r="AJ228" s="251"/>
      <c r="AK228" s="251"/>
      <c r="AL228" s="251"/>
      <c r="AM228" s="251"/>
    </row>
    <row r="229" spans="1:39" ht="24" customHeight="1" x14ac:dyDescent="0.3">
      <c r="A229" s="286"/>
      <c r="B229" s="286"/>
      <c r="C229" s="286" t="s">
        <v>114</v>
      </c>
      <c r="D229" s="286"/>
      <c r="E229" s="286"/>
      <c r="F229" s="251" t="s">
        <v>273</v>
      </c>
      <c r="G229" s="251"/>
      <c r="H229" s="251"/>
      <c r="I229" s="251"/>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E229" s="251"/>
      <c r="AF229" s="251"/>
      <c r="AG229" s="251"/>
      <c r="AH229" s="251"/>
      <c r="AI229" s="251"/>
      <c r="AJ229" s="251"/>
      <c r="AK229" s="251"/>
      <c r="AL229" s="251"/>
      <c r="AM229" s="251"/>
    </row>
    <row r="230" spans="1:39" ht="26.25" customHeight="1" thickBot="1" x14ac:dyDescent="0.35">
      <c r="A230" s="287" t="s">
        <v>263</v>
      </c>
      <c r="B230" s="287"/>
      <c r="C230" s="287"/>
      <c r="D230" s="287"/>
      <c r="E230" s="287"/>
      <c r="F230" s="335" t="s">
        <v>274</v>
      </c>
      <c r="G230" s="335"/>
      <c r="H230" s="335"/>
      <c r="I230" s="335"/>
      <c r="J230" s="335"/>
      <c r="K230" s="335"/>
      <c r="L230" s="335"/>
      <c r="M230" s="335"/>
      <c r="N230" s="335"/>
      <c r="O230" s="335"/>
      <c r="P230" s="335"/>
      <c r="Q230" s="335"/>
      <c r="R230" s="335"/>
      <c r="S230" s="335"/>
      <c r="T230" s="335"/>
      <c r="U230" s="335"/>
      <c r="V230" s="335"/>
      <c r="W230" s="335"/>
      <c r="X230" s="335"/>
      <c r="Y230" s="335"/>
      <c r="Z230" s="335"/>
      <c r="AA230" s="335"/>
      <c r="AB230" s="335"/>
      <c r="AC230" s="335"/>
      <c r="AD230" s="335"/>
      <c r="AE230" s="335"/>
      <c r="AF230" s="335"/>
      <c r="AG230" s="335"/>
      <c r="AH230" s="335"/>
      <c r="AI230" s="335"/>
      <c r="AJ230" s="335"/>
      <c r="AK230" s="335"/>
      <c r="AL230" s="335"/>
      <c r="AM230" s="335"/>
    </row>
    <row r="231" spans="1:39" s="4" customFormat="1" ht="13.5" x14ac:dyDescent="0.3">
      <c r="A231" s="352" t="s">
        <v>247</v>
      </c>
      <c r="B231" s="353"/>
      <c r="C231" s="353"/>
      <c r="D231" s="353"/>
      <c r="E231" s="353"/>
      <c r="F231" s="353"/>
      <c r="G231" s="353"/>
      <c r="H231" s="353"/>
      <c r="I231" s="353"/>
      <c r="J231" s="353"/>
      <c r="K231" s="353"/>
      <c r="L231" s="353"/>
      <c r="M231" s="353"/>
      <c r="N231" s="353"/>
      <c r="O231" s="353"/>
      <c r="P231" s="353"/>
      <c r="Q231" s="353"/>
      <c r="R231" s="353"/>
      <c r="S231" s="353"/>
      <c r="T231" s="353"/>
      <c r="U231" s="353"/>
      <c r="V231" s="353"/>
      <c r="W231" s="353"/>
      <c r="X231" s="353"/>
      <c r="Y231" s="353"/>
      <c r="Z231" s="353"/>
      <c r="AA231" s="353"/>
      <c r="AB231" s="353"/>
      <c r="AC231" s="353"/>
      <c r="AD231" s="353"/>
      <c r="AE231" s="353"/>
      <c r="AF231" s="353"/>
      <c r="AG231" s="353"/>
      <c r="AH231" s="353"/>
      <c r="AI231" s="353"/>
      <c r="AJ231" s="353"/>
      <c r="AK231" s="353"/>
      <c r="AL231" s="353"/>
      <c r="AM231" s="354"/>
    </row>
    <row r="232" spans="1:39" ht="89.25" customHeight="1" x14ac:dyDescent="0.3">
      <c r="A232" s="355" t="s">
        <v>509</v>
      </c>
      <c r="B232" s="356"/>
      <c r="C232" s="356"/>
      <c r="D232" s="356"/>
      <c r="E232" s="356"/>
      <c r="F232" s="356"/>
      <c r="G232" s="356"/>
      <c r="H232" s="356"/>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6"/>
      <c r="AE232" s="356"/>
      <c r="AF232" s="356"/>
      <c r="AG232" s="356"/>
      <c r="AH232" s="356"/>
      <c r="AI232" s="356"/>
      <c r="AJ232" s="356"/>
      <c r="AK232" s="356"/>
      <c r="AL232" s="356"/>
      <c r="AM232" s="357"/>
    </row>
    <row r="233" spans="1:39" ht="25.5" customHeight="1" x14ac:dyDescent="0.3">
      <c r="A233" s="23"/>
      <c r="B233" s="23"/>
      <c r="C233" s="23"/>
      <c r="D233" s="23"/>
      <c r="E233" s="350"/>
      <c r="F233" s="351"/>
      <c r="G233" s="351"/>
      <c r="H233" s="351"/>
      <c r="I233" s="351"/>
      <c r="J233" s="351"/>
      <c r="K233" s="351"/>
      <c r="L233" s="351"/>
      <c r="M233" s="351"/>
      <c r="N233" s="351"/>
      <c r="O233" s="351"/>
      <c r="P233" s="351"/>
      <c r="Q233" s="351"/>
      <c r="R233" s="351"/>
      <c r="S233" s="351"/>
      <c r="T233" s="351"/>
      <c r="U233" s="351"/>
      <c r="V233" s="351"/>
      <c r="W233" s="351"/>
      <c r="X233" s="351"/>
      <c r="Y233" s="351"/>
      <c r="Z233" s="351"/>
      <c r="AA233" s="351"/>
      <c r="AB233" s="351"/>
      <c r="AC233" s="351"/>
      <c r="AD233" s="351"/>
      <c r="AE233" s="351"/>
      <c r="AF233" s="351"/>
      <c r="AG233" s="351"/>
      <c r="AH233" s="351"/>
      <c r="AI233" s="351"/>
      <c r="AJ233" s="351"/>
      <c r="AK233" s="351"/>
      <c r="AL233" s="351"/>
      <c r="AM233" s="351"/>
    </row>
    <row r="236" spans="1:39" x14ac:dyDescent="0.3">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20" t="s">
        <v>422</v>
      </c>
      <c r="AI236" s="320"/>
      <c r="AJ236" s="320"/>
      <c r="AK236" s="320"/>
      <c r="AL236" s="320"/>
      <c r="AM236" s="320"/>
    </row>
    <row r="237" spans="1:39" s="22" customFormat="1" ht="24.75" customHeight="1" x14ac:dyDescent="0.3">
      <c r="A237" s="336" t="s">
        <v>308</v>
      </c>
      <c r="B237" s="336"/>
      <c r="C237" s="336"/>
      <c r="D237" s="336"/>
      <c r="E237" s="336"/>
      <c r="F237" s="336"/>
      <c r="G237" s="336"/>
      <c r="H237" s="336"/>
      <c r="I237" s="336"/>
      <c r="J237" s="336"/>
      <c r="K237" s="336"/>
      <c r="L237" s="336"/>
      <c r="M237" s="336"/>
      <c r="N237" s="336"/>
      <c r="O237" s="336"/>
      <c r="P237" s="336"/>
      <c r="Q237" s="336"/>
      <c r="R237" s="336"/>
      <c r="S237" s="336"/>
      <c r="T237" s="336"/>
      <c r="U237" s="336"/>
      <c r="V237" s="336"/>
      <c r="W237" s="336"/>
      <c r="X237" s="336"/>
      <c r="Y237" s="336"/>
      <c r="Z237" s="336"/>
      <c r="AA237" s="336"/>
      <c r="AB237" s="336"/>
      <c r="AC237" s="336"/>
      <c r="AD237" s="336"/>
      <c r="AE237" s="336"/>
      <c r="AF237" s="336"/>
      <c r="AG237" s="336"/>
      <c r="AH237" s="336"/>
      <c r="AI237" s="336"/>
      <c r="AJ237" s="336"/>
      <c r="AK237" s="336"/>
      <c r="AL237" s="336"/>
      <c r="AM237" s="336"/>
    </row>
    <row r="238" spans="1:39" s="4" customFormat="1" ht="19.5" customHeight="1" x14ac:dyDescent="0.3">
      <c r="A238" s="271" t="s">
        <v>309</v>
      </c>
      <c r="B238" s="271"/>
      <c r="C238" s="271"/>
      <c r="D238" s="271"/>
      <c r="E238" s="271" t="s">
        <v>310</v>
      </c>
      <c r="F238" s="271"/>
      <c r="G238" s="271"/>
      <c r="H238" s="271"/>
      <c r="I238" s="271"/>
      <c r="J238" s="271"/>
      <c r="K238" s="250"/>
      <c r="L238" s="250"/>
      <c r="M238" s="250"/>
      <c r="N238" s="250"/>
      <c r="O238" s="250"/>
      <c r="P238" s="250"/>
      <c r="Q238" s="250"/>
      <c r="R238" s="250"/>
      <c r="S238" s="250"/>
      <c r="T238" s="250"/>
      <c r="U238" s="250"/>
      <c r="V238" s="250"/>
      <c r="W238" s="250"/>
      <c r="X238" s="271" t="s">
        <v>314</v>
      </c>
      <c r="Y238" s="271"/>
      <c r="Z238" s="271"/>
      <c r="AA238" s="271"/>
      <c r="AB238" s="271"/>
      <c r="AC238" s="271"/>
      <c r="AD238" s="271"/>
      <c r="AE238" s="250"/>
      <c r="AF238" s="250"/>
      <c r="AG238" s="250"/>
      <c r="AH238" s="250"/>
      <c r="AI238" s="250"/>
      <c r="AJ238" s="250"/>
      <c r="AK238" s="250"/>
      <c r="AL238" s="250"/>
      <c r="AM238" s="250"/>
    </row>
    <row r="239" spans="1:39" s="4" customFormat="1" ht="19.5" customHeight="1" x14ac:dyDescent="0.3">
      <c r="A239" s="271"/>
      <c r="B239" s="271"/>
      <c r="C239" s="271"/>
      <c r="D239" s="271"/>
      <c r="E239" s="271" t="s">
        <v>311</v>
      </c>
      <c r="F239" s="271"/>
      <c r="G239" s="271"/>
      <c r="H239" s="271"/>
      <c r="I239" s="271"/>
      <c r="J239" s="271"/>
      <c r="K239" s="250"/>
      <c r="L239" s="250"/>
      <c r="M239" s="250"/>
      <c r="N239" s="250"/>
      <c r="O239" s="250"/>
      <c r="P239" s="250"/>
      <c r="Q239" s="250"/>
      <c r="R239" s="250"/>
      <c r="S239" s="250"/>
      <c r="T239" s="250"/>
      <c r="U239" s="250"/>
      <c r="V239" s="250"/>
      <c r="W239" s="250"/>
      <c r="X239" s="271" t="s">
        <v>315</v>
      </c>
      <c r="Y239" s="271"/>
      <c r="Z239" s="271"/>
      <c r="AA239" s="271"/>
      <c r="AB239" s="271"/>
      <c r="AC239" s="271"/>
      <c r="AD239" s="271"/>
      <c r="AE239" s="250"/>
      <c r="AF239" s="250"/>
      <c r="AG239" s="250"/>
      <c r="AH239" s="250"/>
      <c r="AI239" s="250"/>
      <c r="AJ239" s="250"/>
      <c r="AK239" s="250"/>
      <c r="AL239" s="250"/>
      <c r="AM239" s="250"/>
    </row>
    <row r="240" spans="1:39" s="4" customFormat="1" ht="19.5" customHeight="1" x14ac:dyDescent="0.3">
      <c r="A240" s="271"/>
      <c r="B240" s="271"/>
      <c r="C240" s="271"/>
      <c r="D240" s="271"/>
      <c r="E240" s="271" t="s">
        <v>312</v>
      </c>
      <c r="F240" s="271"/>
      <c r="G240" s="271"/>
      <c r="H240" s="271"/>
      <c r="I240" s="271"/>
      <c r="J240" s="271"/>
      <c r="K240" s="250"/>
      <c r="L240" s="250"/>
      <c r="M240" s="250"/>
      <c r="N240" s="250"/>
      <c r="O240" s="250"/>
      <c r="P240" s="250"/>
      <c r="Q240" s="250"/>
      <c r="R240" s="250"/>
      <c r="S240" s="250"/>
      <c r="T240" s="250"/>
      <c r="U240" s="250"/>
      <c r="V240" s="250"/>
      <c r="W240" s="250"/>
      <c r="X240" s="250"/>
      <c r="Y240" s="250"/>
      <c r="Z240" s="250"/>
      <c r="AA240" s="250"/>
      <c r="AB240" s="250"/>
      <c r="AC240" s="250"/>
      <c r="AD240" s="250"/>
      <c r="AE240" s="271" t="s">
        <v>316</v>
      </c>
      <c r="AF240" s="271"/>
      <c r="AG240" s="271"/>
      <c r="AH240" s="271"/>
      <c r="AI240" s="271"/>
      <c r="AJ240" s="271"/>
      <c r="AK240" s="271"/>
      <c r="AL240" s="271"/>
      <c r="AM240" s="271"/>
    </row>
    <row r="241" spans="1:39" s="4" customFormat="1" ht="19.5" customHeight="1" x14ac:dyDescent="0.3">
      <c r="A241" s="271"/>
      <c r="B241" s="271"/>
      <c r="C241" s="271"/>
      <c r="D241" s="271"/>
      <c r="E241" s="271" t="s">
        <v>313</v>
      </c>
      <c r="F241" s="271"/>
      <c r="G241" s="271"/>
      <c r="H241" s="271"/>
      <c r="I241" s="271"/>
      <c r="J241" s="271"/>
      <c r="K241" s="250"/>
      <c r="L241" s="250"/>
      <c r="M241" s="250"/>
      <c r="N241" s="250"/>
      <c r="O241" s="250"/>
      <c r="P241" s="250"/>
      <c r="Q241" s="250"/>
      <c r="R241" s="250"/>
      <c r="S241" s="250"/>
      <c r="T241" s="250"/>
      <c r="U241" s="250"/>
      <c r="V241" s="250"/>
      <c r="W241" s="250"/>
      <c r="X241" s="250"/>
      <c r="Y241" s="250"/>
      <c r="Z241" s="250"/>
      <c r="AA241" s="250"/>
      <c r="AB241" s="250"/>
      <c r="AC241" s="250"/>
      <c r="AD241" s="250"/>
      <c r="AE241" s="271" t="s">
        <v>316</v>
      </c>
      <c r="AF241" s="271"/>
      <c r="AG241" s="271"/>
      <c r="AH241" s="271"/>
      <c r="AI241" s="271"/>
      <c r="AJ241" s="271"/>
      <c r="AK241" s="271"/>
      <c r="AL241" s="271"/>
      <c r="AM241" s="271"/>
    </row>
    <row r="242" spans="1:39" s="4" customFormat="1" ht="13.5" x14ac:dyDescent="0.3">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row>
    <row r="243" spans="1:39" s="4" customFormat="1" ht="14.25" customHeight="1" x14ac:dyDescent="0.3">
      <c r="A243" s="27" t="s">
        <v>317</v>
      </c>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row>
    <row r="244" spans="1:39" s="4" customFormat="1" ht="14.25" customHeight="1" x14ac:dyDescent="0.3">
      <c r="A244" s="27" t="s">
        <v>318</v>
      </c>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row>
    <row r="245" spans="1:39" s="4" customFormat="1" ht="14.25" customHeight="1" x14ac:dyDescent="0.3">
      <c r="A245" s="27" t="s">
        <v>319</v>
      </c>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row>
    <row r="246" spans="1:39" s="4" customFormat="1" ht="14.25" customHeight="1" x14ac:dyDescent="0.3">
      <c r="A246" s="250" t="s">
        <v>320</v>
      </c>
      <c r="B246" s="250"/>
      <c r="C246" s="250"/>
      <c r="D246" s="250"/>
      <c r="E246" s="250"/>
      <c r="F246" s="250" t="s">
        <v>321</v>
      </c>
      <c r="G246" s="250"/>
      <c r="H246" s="250"/>
      <c r="I246" s="250"/>
      <c r="J246" s="250"/>
      <c r="K246" s="250"/>
      <c r="L246" s="250"/>
      <c r="M246" s="250" t="s">
        <v>322</v>
      </c>
      <c r="N246" s="250"/>
      <c r="O246" s="250"/>
      <c r="P246" s="250"/>
      <c r="Q246" s="250"/>
      <c r="R246" s="250"/>
      <c r="S246" s="250"/>
      <c r="T246" s="250"/>
      <c r="U246" s="250"/>
      <c r="V246" s="250"/>
      <c r="W246" s="250"/>
      <c r="X246" s="250" t="s">
        <v>323</v>
      </c>
      <c r="Y246" s="250"/>
      <c r="Z246" s="250"/>
      <c r="AA246" s="250"/>
      <c r="AB246" s="250"/>
      <c r="AC246" s="250"/>
      <c r="AD246" s="250"/>
      <c r="AE246" s="250"/>
      <c r="AF246" s="250" t="s">
        <v>324</v>
      </c>
      <c r="AG246" s="250"/>
      <c r="AH246" s="250"/>
      <c r="AI246" s="250"/>
      <c r="AJ246" s="250"/>
      <c r="AK246" s="250"/>
      <c r="AL246" s="250"/>
      <c r="AM246" s="250"/>
    </row>
    <row r="247" spans="1:39" s="4" customFormat="1" ht="14.25" customHeight="1" x14ac:dyDescent="0.3">
      <c r="A247" s="250"/>
      <c r="B247" s="250"/>
      <c r="C247" s="250"/>
      <c r="D247" s="250"/>
      <c r="E247" s="250"/>
      <c r="F247" s="250"/>
      <c r="G247" s="250"/>
      <c r="H247" s="250"/>
      <c r="I247" s="250"/>
      <c r="J247" s="250"/>
      <c r="K247" s="250"/>
      <c r="L247" s="250"/>
      <c r="M247" s="250"/>
      <c r="N247" s="250"/>
      <c r="O247" s="250"/>
      <c r="P247" s="250"/>
      <c r="Q247" s="250"/>
      <c r="R247" s="250"/>
      <c r="S247" s="250"/>
      <c r="T247" s="250"/>
      <c r="U247" s="250"/>
      <c r="V247" s="250"/>
      <c r="W247" s="250"/>
      <c r="X247" s="250"/>
      <c r="Y247" s="250"/>
      <c r="Z247" s="250"/>
      <c r="AA247" s="250"/>
      <c r="AB247" s="250"/>
      <c r="AC247" s="250"/>
      <c r="AD247" s="250"/>
      <c r="AE247" s="250"/>
      <c r="AF247" s="250"/>
      <c r="AG247" s="250"/>
      <c r="AH247" s="250"/>
      <c r="AI247" s="250"/>
      <c r="AJ247" s="250"/>
      <c r="AK247" s="250"/>
      <c r="AL247" s="250"/>
      <c r="AM247" s="250"/>
    </row>
    <row r="248" spans="1:39" s="4" customFormat="1" ht="14.25" customHeight="1" x14ac:dyDescent="0.3">
      <c r="A248" s="250"/>
      <c r="B248" s="250"/>
      <c r="C248" s="250"/>
      <c r="D248" s="250"/>
      <c r="E248" s="250"/>
      <c r="F248" s="250"/>
      <c r="G248" s="250"/>
      <c r="H248" s="250"/>
      <c r="I248" s="250"/>
      <c r="J248" s="250"/>
      <c r="K248" s="250"/>
      <c r="L248" s="250"/>
      <c r="M248" s="250"/>
      <c r="N248" s="250"/>
      <c r="O248" s="250"/>
      <c r="P248" s="250"/>
      <c r="Q248" s="250"/>
      <c r="R248" s="250"/>
      <c r="S248" s="250"/>
      <c r="T248" s="250"/>
      <c r="U248" s="250"/>
      <c r="V248" s="250"/>
      <c r="W248" s="250"/>
      <c r="X248" s="250"/>
      <c r="Y248" s="250"/>
      <c r="Z248" s="250"/>
      <c r="AA248" s="250"/>
      <c r="AB248" s="250"/>
      <c r="AC248" s="250"/>
      <c r="AD248" s="250"/>
      <c r="AE248" s="250"/>
      <c r="AF248" s="250"/>
      <c r="AG248" s="250"/>
      <c r="AH248" s="250"/>
      <c r="AI248" s="250"/>
      <c r="AJ248" s="250"/>
      <c r="AK248" s="250"/>
      <c r="AL248" s="250"/>
      <c r="AM248" s="250"/>
    </row>
    <row r="249" spans="1:39" s="4" customFormat="1" ht="14.25" customHeight="1" x14ac:dyDescent="0.3">
      <c r="A249" s="250"/>
      <c r="B249" s="250"/>
      <c r="C249" s="250"/>
      <c r="D249" s="250"/>
      <c r="E249" s="250"/>
      <c r="F249" s="250"/>
      <c r="G249" s="250"/>
      <c r="H249" s="250"/>
      <c r="I249" s="250"/>
      <c r="J249" s="250"/>
      <c r="K249" s="250"/>
      <c r="L249" s="250"/>
      <c r="M249" s="250"/>
      <c r="N249" s="250"/>
      <c r="O249" s="250"/>
      <c r="P249" s="250"/>
      <c r="Q249" s="250"/>
      <c r="R249" s="250"/>
      <c r="S249" s="250"/>
      <c r="T249" s="250"/>
      <c r="U249" s="250"/>
      <c r="V249" s="250"/>
      <c r="W249" s="250"/>
      <c r="X249" s="250"/>
      <c r="Y249" s="250"/>
      <c r="Z249" s="250"/>
      <c r="AA249" s="250"/>
      <c r="AB249" s="250"/>
      <c r="AC249" s="250"/>
      <c r="AD249" s="250"/>
      <c r="AE249" s="250"/>
      <c r="AF249" s="250"/>
      <c r="AG249" s="250"/>
      <c r="AH249" s="250"/>
      <c r="AI249" s="250"/>
      <c r="AJ249" s="250"/>
      <c r="AK249" s="250"/>
      <c r="AL249" s="250"/>
      <c r="AM249" s="250"/>
    </row>
    <row r="250" spans="1:39" s="4" customFormat="1" ht="14.25" customHeight="1" x14ac:dyDescent="0.3">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row>
    <row r="251" spans="1:39" s="4" customFormat="1" ht="14.25" customHeight="1" x14ac:dyDescent="0.3">
      <c r="A251" s="27" t="s">
        <v>325</v>
      </c>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row>
    <row r="252" spans="1:39" s="4" customFormat="1" ht="14.25" customHeight="1" x14ac:dyDescent="0.3">
      <c r="A252" s="27" t="s">
        <v>326</v>
      </c>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row>
    <row r="253" spans="1:39" s="4" customFormat="1" ht="14.25" customHeight="1" x14ac:dyDescent="0.3">
      <c r="A253" s="250" t="s">
        <v>327</v>
      </c>
      <c r="B253" s="250"/>
      <c r="C253" s="250"/>
      <c r="D253" s="250"/>
      <c r="E253" s="250"/>
      <c r="F253" s="250" t="s">
        <v>321</v>
      </c>
      <c r="G253" s="250"/>
      <c r="H253" s="250"/>
      <c r="I253" s="250"/>
      <c r="J253" s="250"/>
      <c r="K253" s="250"/>
      <c r="L253" s="250"/>
      <c r="M253" s="250" t="s">
        <v>322</v>
      </c>
      <c r="N253" s="250"/>
      <c r="O253" s="250"/>
      <c r="P253" s="250"/>
      <c r="Q253" s="250"/>
      <c r="R253" s="250"/>
      <c r="S253" s="250"/>
      <c r="T253" s="250"/>
      <c r="U253" s="250"/>
      <c r="V253" s="250"/>
      <c r="W253" s="250"/>
      <c r="X253" s="250" t="s">
        <v>323</v>
      </c>
      <c r="Y253" s="250"/>
      <c r="Z253" s="250"/>
      <c r="AA253" s="250"/>
      <c r="AB253" s="250"/>
      <c r="AC253" s="250"/>
      <c r="AD253" s="250"/>
      <c r="AE253" s="250"/>
      <c r="AF253" s="250" t="s">
        <v>328</v>
      </c>
      <c r="AG253" s="250"/>
      <c r="AH253" s="250"/>
      <c r="AI253" s="250"/>
      <c r="AJ253" s="250"/>
      <c r="AK253" s="250"/>
      <c r="AL253" s="250"/>
      <c r="AM253" s="250"/>
    </row>
    <row r="254" spans="1:39" s="4" customFormat="1" ht="14.25" customHeight="1" x14ac:dyDescent="0.3">
      <c r="A254" s="250"/>
      <c r="B254" s="250"/>
      <c r="C254" s="250"/>
      <c r="D254" s="250"/>
      <c r="E254" s="250"/>
      <c r="F254" s="250"/>
      <c r="G254" s="250"/>
      <c r="H254" s="250"/>
      <c r="I254" s="250"/>
      <c r="J254" s="250"/>
      <c r="K254" s="250"/>
      <c r="L254" s="250"/>
      <c r="M254" s="250"/>
      <c r="N254" s="250"/>
      <c r="O254" s="250"/>
      <c r="P254" s="250"/>
      <c r="Q254" s="250"/>
      <c r="R254" s="250"/>
      <c r="S254" s="250"/>
      <c r="T254" s="250"/>
      <c r="U254" s="250"/>
      <c r="V254" s="250"/>
      <c r="W254" s="250"/>
      <c r="X254" s="250"/>
      <c r="Y254" s="250"/>
      <c r="Z254" s="250"/>
      <c r="AA254" s="250"/>
      <c r="AB254" s="250"/>
      <c r="AC254" s="250"/>
      <c r="AD254" s="250"/>
      <c r="AE254" s="250"/>
      <c r="AF254" s="250"/>
      <c r="AG254" s="250"/>
      <c r="AH254" s="250"/>
      <c r="AI254" s="250"/>
      <c r="AJ254" s="250"/>
      <c r="AK254" s="250"/>
      <c r="AL254" s="250"/>
      <c r="AM254" s="250"/>
    </row>
    <row r="255" spans="1:39" s="4" customFormat="1" ht="14.25" customHeight="1" x14ac:dyDescent="0.3">
      <c r="A255" s="250"/>
      <c r="B255" s="250"/>
      <c r="C255" s="250"/>
      <c r="D255" s="250"/>
      <c r="E255" s="250"/>
      <c r="F255" s="250"/>
      <c r="G255" s="250"/>
      <c r="H255" s="250"/>
      <c r="I255" s="250"/>
      <c r="J255" s="250"/>
      <c r="K255" s="250"/>
      <c r="L255" s="250"/>
      <c r="M255" s="250"/>
      <c r="N255" s="250"/>
      <c r="O255" s="250"/>
      <c r="P255" s="250"/>
      <c r="Q255" s="250"/>
      <c r="R255" s="250"/>
      <c r="S255" s="250"/>
      <c r="T255" s="250"/>
      <c r="U255" s="250"/>
      <c r="V255" s="250"/>
      <c r="W255" s="250"/>
      <c r="X255" s="250"/>
      <c r="Y255" s="250"/>
      <c r="Z255" s="250"/>
      <c r="AA255" s="250"/>
      <c r="AB255" s="250"/>
      <c r="AC255" s="250"/>
      <c r="AD255" s="250"/>
      <c r="AE255" s="250"/>
      <c r="AF255" s="250"/>
      <c r="AG255" s="250"/>
      <c r="AH255" s="250"/>
      <c r="AI255" s="250"/>
      <c r="AJ255" s="250"/>
      <c r="AK255" s="250"/>
      <c r="AL255" s="250"/>
      <c r="AM255" s="250"/>
    </row>
    <row r="256" spans="1:39" s="4" customFormat="1" ht="14.25" customHeight="1" x14ac:dyDescent="0.3">
      <c r="A256" s="250"/>
      <c r="B256" s="250"/>
      <c r="C256" s="250"/>
      <c r="D256" s="250"/>
      <c r="E256" s="250"/>
      <c r="F256" s="250"/>
      <c r="G256" s="250"/>
      <c r="H256" s="250"/>
      <c r="I256" s="250"/>
      <c r="J256" s="250"/>
      <c r="K256" s="250"/>
      <c r="L256" s="250"/>
      <c r="M256" s="250"/>
      <c r="N256" s="250"/>
      <c r="O256" s="250"/>
      <c r="P256" s="250"/>
      <c r="Q256" s="250"/>
      <c r="R256" s="250"/>
      <c r="S256" s="250"/>
      <c r="T256" s="250"/>
      <c r="U256" s="250"/>
      <c r="V256" s="250"/>
      <c r="W256" s="250"/>
      <c r="X256" s="250"/>
      <c r="Y256" s="250"/>
      <c r="Z256" s="250"/>
      <c r="AA256" s="250"/>
      <c r="AB256" s="250"/>
      <c r="AC256" s="250"/>
      <c r="AD256" s="250"/>
      <c r="AE256" s="250"/>
      <c r="AF256" s="250"/>
      <c r="AG256" s="250"/>
      <c r="AH256" s="250"/>
      <c r="AI256" s="250"/>
      <c r="AJ256" s="250"/>
      <c r="AK256" s="250"/>
      <c r="AL256" s="250"/>
      <c r="AM256" s="250"/>
    </row>
    <row r="257" spans="1:39" s="4" customFormat="1" ht="14.25" customHeight="1" x14ac:dyDescent="0.3">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row>
    <row r="258" spans="1:39" s="4" customFormat="1" ht="14.25" customHeight="1" x14ac:dyDescent="0.3">
      <c r="A258" s="27" t="s">
        <v>329</v>
      </c>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row>
    <row r="259" spans="1:39" s="4" customFormat="1" ht="14.25" customHeight="1" x14ac:dyDescent="0.3">
      <c r="A259" s="27" t="s">
        <v>330</v>
      </c>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row>
    <row r="260" spans="1:39" s="4" customFormat="1" ht="14.25" customHeight="1" x14ac:dyDescent="0.3">
      <c r="A260" s="250" t="s">
        <v>331</v>
      </c>
      <c r="B260" s="250"/>
      <c r="C260" s="250"/>
      <c r="D260" s="250"/>
      <c r="E260" s="250"/>
      <c r="F260" s="250" t="s">
        <v>321</v>
      </c>
      <c r="G260" s="250"/>
      <c r="H260" s="250"/>
      <c r="I260" s="250"/>
      <c r="J260" s="250"/>
      <c r="K260" s="250"/>
      <c r="L260" s="250"/>
      <c r="M260" s="250" t="s">
        <v>322</v>
      </c>
      <c r="N260" s="250"/>
      <c r="O260" s="250"/>
      <c r="P260" s="250"/>
      <c r="Q260" s="250"/>
      <c r="R260" s="250"/>
      <c r="S260" s="250"/>
      <c r="T260" s="250"/>
      <c r="U260" s="250"/>
      <c r="V260" s="250"/>
      <c r="W260" s="250"/>
      <c r="X260" s="250" t="s">
        <v>323</v>
      </c>
      <c r="Y260" s="250"/>
      <c r="Z260" s="250"/>
      <c r="AA260" s="250"/>
      <c r="AB260" s="250"/>
      <c r="AC260" s="250"/>
      <c r="AD260" s="250"/>
      <c r="AE260" s="250"/>
      <c r="AF260" s="250" t="s">
        <v>324</v>
      </c>
      <c r="AG260" s="250"/>
      <c r="AH260" s="250"/>
      <c r="AI260" s="250"/>
      <c r="AJ260" s="250"/>
      <c r="AK260" s="250"/>
      <c r="AL260" s="250"/>
      <c r="AM260" s="250"/>
    </row>
    <row r="261" spans="1:39" s="4" customFormat="1" ht="14.25" customHeight="1" x14ac:dyDescent="0.3">
      <c r="A261" s="250"/>
      <c r="B261" s="250"/>
      <c r="C261" s="250"/>
      <c r="D261" s="250"/>
      <c r="E261" s="250"/>
      <c r="F261" s="250"/>
      <c r="G261" s="250"/>
      <c r="H261" s="250"/>
      <c r="I261" s="250"/>
      <c r="J261" s="250"/>
      <c r="K261" s="250"/>
      <c r="L261" s="250"/>
      <c r="M261" s="250"/>
      <c r="N261" s="250"/>
      <c r="O261" s="250"/>
      <c r="P261" s="250"/>
      <c r="Q261" s="250"/>
      <c r="R261" s="250"/>
      <c r="S261" s="250"/>
      <c r="T261" s="250"/>
      <c r="U261" s="250"/>
      <c r="V261" s="250"/>
      <c r="W261" s="250"/>
      <c r="X261" s="250"/>
      <c r="Y261" s="250"/>
      <c r="Z261" s="250"/>
      <c r="AA261" s="250"/>
      <c r="AB261" s="250"/>
      <c r="AC261" s="250"/>
      <c r="AD261" s="250"/>
      <c r="AE261" s="250"/>
      <c r="AF261" s="250"/>
      <c r="AG261" s="250"/>
      <c r="AH261" s="250"/>
      <c r="AI261" s="250"/>
      <c r="AJ261" s="250"/>
      <c r="AK261" s="250"/>
      <c r="AL261" s="250"/>
      <c r="AM261" s="250"/>
    </row>
    <row r="262" spans="1:39" s="4" customFormat="1" ht="14.25" customHeight="1" x14ac:dyDescent="0.3">
      <c r="A262" s="250"/>
      <c r="B262" s="250"/>
      <c r="C262" s="250"/>
      <c r="D262" s="250"/>
      <c r="E262" s="250"/>
      <c r="F262" s="250"/>
      <c r="G262" s="250"/>
      <c r="H262" s="250"/>
      <c r="I262" s="250"/>
      <c r="J262" s="250"/>
      <c r="K262" s="250"/>
      <c r="L262" s="250"/>
      <c r="M262" s="250"/>
      <c r="N262" s="250"/>
      <c r="O262" s="250"/>
      <c r="P262" s="250"/>
      <c r="Q262" s="250"/>
      <c r="R262" s="250"/>
      <c r="S262" s="250"/>
      <c r="T262" s="250"/>
      <c r="U262" s="250"/>
      <c r="V262" s="250"/>
      <c r="W262" s="250"/>
      <c r="X262" s="250"/>
      <c r="Y262" s="250"/>
      <c r="Z262" s="250"/>
      <c r="AA262" s="250"/>
      <c r="AB262" s="250"/>
      <c r="AC262" s="250"/>
      <c r="AD262" s="250"/>
      <c r="AE262" s="250"/>
      <c r="AF262" s="250"/>
      <c r="AG262" s="250"/>
      <c r="AH262" s="250"/>
      <c r="AI262" s="250"/>
      <c r="AJ262" s="250"/>
      <c r="AK262" s="250"/>
      <c r="AL262" s="250"/>
      <c r="AM262" s="250"/>
    </row>
    <row r="263" spans="1:39" s="4" customFormat="1" ht="14.25" customHeight="1" x14ac:dyDescent="0.3">
      <c r="A263" s="250"/>
      <c r="B263" s="250"/>
      <c r="C263" s="250"/>
      <c r="D263" s="250"/>
      <c r="E263" s="250"/>
      <c r="F263" s="250"/>
      <c r="G263" s="250"/>
      <c r="H263" s="250"/>
      <c r="I263" s="250"/>
      <c r="J263" s="250"/>
      <c r="K263" s="250"/>
      <c r="L263" s="250"/>
      <c r="M263" s="250"/>
      <c r="N263" s="250"/>
      <c r="O263" s="250"/>
      <c r="P263" s="250"/>
      <c r="Q263" s="250"/>
      <c r="R263" s="250"/>
      <c r="S263" s="250"/>
      <c r="T263" s="250"/>
      <c r="U263" s="250"/>
      <c r="V263" s="250"/>
      <c r="W263" s="250"/>
      <c r="X263" s="250"/>
      <c r="Y263" s="250"/>
      <c r="Z263" s="250"/>
      <c r="AA263" s="250"/>
      <c r="AB263" s="250"/>
      <c r="AC263" s="250"/>
      <c r="AD263" s="250"/>
      <c r="AE263" s="250"/>
      <c r="AF263" s="250"/>
      <c r="AG263" s="250"/>
      <c r="AH263" s="250"/>
      <c r="AI263" s="250"/>
      <c r="AJ263" s="250"/>
      <c r="AK263" s="250"/>
      <c r="AL263" s="250"/>
      <c r="AM263" s="250"/>
    </row>
    <row r="264" spans="1:39" s="4" customFormat="1" ht="14.25" customHeight="1" x14ac:dyDescent="0.3">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row>
    <row r="265" spans="1:39" s="4" customFormat="1" ht="14.25" customHeight="1" x14ac:dyDescent="0.3">
      <c r="A265" s="27" t="s">
        <v>332</v>
      </c>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row>
    <row r="266" spans="1:39" s="4" customFormat="1" ht="14.25" customHeight="1" x14ac:dyDescent="0.3">
      <c r="A266" s="27" t="s">
        <v>333</v>
      </c>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row>
    <row r="267" spans="1:39" s="4" customFormat="1" ht="14.25" customHeight="1" x14ac:dyDescent="0.3">
      <c r="A267" s="250" t="s">
        <v>321</v>
      </c>
      <c r="B267" s="250"/>
      <c r="C267" s="250"/>
      <c r="D267" s="250"/>
      <c r="E267" s="250"/>
      <c r="F267" s="250"/>
      <c r="G267" s="250"/>
      <c r="H267" s="250" t="s">
        <v>322</v>
      </c>
      <c r="I267" s="250"/>
      <c r="J267" s="250"/>
      <c r="K267" s="250"/>
      <c r="L267" s="250"/>
      <c r="M267" s="250"/>
      <c r="N267" s="250"/>
      <c r="O267" s="250"/>
      <c r="P267" s="250"/>
      <c r="Q267" s="250"/>
      <c r="R267" s="250"/>
      <c r="S267" s="250"/>
      <c r="T267" s="250"/>
      <c r="U267" s="250"/>
      <c r="V267" s="250"/>
      <c r="W267" s="250" t="s">
        <v>323</v>
      </c>
      <c r="X267" s="250"/>
      <c r="Y267" s="250"/>
      <c r="Z267" s="250"/>
      <c r="AA267" s="250"/>
      <c r="AB267" s="250"/>
      <c r="AC267" s="250"/>
      <c r="AD267" s="250" t="s">
        <v>334</v>
      </c>
      <c r="AE267" s="250"/>
      <c r="AF267" s="250"/>
      <c r="AG267" s="250"/>
      <c r="AH267" s="250"/>
      <c r="AI267" s="250"/>
      <c r="AJ267" s="250"/>
      <c r="AK267" s="250"/>
      <c r="AL267" s="250"/>
      <c r="AM267" s="250"/>
    </row>
    <row r="268" spans="1:39" s="4" customFormat="1" ht="14.25" customHeight="1" x14ac:dyDescent="0.3">
      <c r="A268" s="250"/>
      <c r="B268" s="250"/>
      <c r="C268" s="250"/>
      <c r="D268" s="250"/>
      <c r="E268" s="250"/>
      <c r="F268" s="250"/>
      <c r="G268" s="250"/>
      <c r="H268" s="250"/>
      <c r="I268" s="250"/>
      <c r="J268" s="250"/>
      <c r="K268" s="250"/>
      <c r="L268" s="250"/>
      <c r="M268" s="250"/>
      <c r="N268" s="250"/>
      <c r="O268" s="250"/>
      <c r="P268" s="250"/>
      <c r="Q268" s="250"/>
      <c r="R268" s="250"/>
      <c r="S268" s="250"/>
      <c r="T268" s="250"/>
      <c r="U268" s="250"/>
      <c r="V268" s="250"/>
      <c r="W268" s="250"/>
      <c r="X268" s="250"/>
      <c r="Y268" s="250"/>
      <c r="Z268" s="250"/>
      <c r="AA268" s="250"/>
      <c r="AB268" s="250"/>
      <c r="AC268" s="250"/>
      <c r="AD268" s="250"/>
      <c r="AE268" s="250"/>
      <c r="AF268" s="250"/>
      <c r="AG268" s="250"/>
      <c r="AH268" s="250"/>
      <c r="AI268" s="250"/>
      <c r="AJ268" s="250"/>
      <c r="AK268" s="250"/>
      <c r="AL268" s="250"/>
      <c r="AM268" s="250"/>
    </row>
    <row r="269" spans="1:39" s="4" customFormat="1" ht="14.25" customHeight="1" x14ac:dyDescent="0.3">
      <c r="A269" s="250"/>
      <c r="B269" s="250"/>
      <c r="C269" s="250"/>
      <c r="D269" s="250"/>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c r="AA269" s="250"/>
      <c r="AB269" s="250"/>
      <c r="AC269" s="250"/>
      <c r="AD269" s="250"/>
      <c r="AE269" s="250"/>
      <c r="AF269" s="250"/>
      <c r="AG269" s="250"/>
      <c r="AH269" s="250"/>
      <c r="AI269" s="250"/>
      <c r="AJ269" s="250"/>
      <c r="AK269" s="250"/>
      <c r="AL269" s="250"/>
      <c r="AM269" s="250"/>
    </row>
    <row r="270" spans="1:39" s="4" customFormat="1" ht="14.25" customHeight="1" x14ac:dyDescent="0.3">
      <c r="A270" s="250"/>
      <c r="B270" s="250"/>
      <c r="C270" s="250"/>
      <c r="D270" s="250"/>
      <c r="E270" s="250"/>
      <c r="F270" s="250"/>
      <c r="G270" s="250"/>
      <c r="H270" s="250"/>
      <c r="I270" s="250"/>
      <c r="J270" s="250"/>
      <c r="K270" s="250"/>
      <c r="L270" s="250"/>
      <c r="M270" s="250"/>
      <c r="N270" s="250"/>
      <c r="O270" s="250"/>
      <c r="P270" s="250"/>
      <c r="Q270" s="250"/>
      <c r="R270" s="250"/>
      <c r="S270" s="250"/>
      <c r="T270" s="250"/>
      <c r="U270" s="250"/>
      <c r="V270" s="250"/>
      <c r="W270" s="250"/>
      <c r="X270" s="250"/>
      <c r="Y270" s="250"/>
      <c r="Z270" s="250"/>
      <c r="AA270" s="250"/>
      <c r="AB270" s="250"/>
      <c r="AC270" s="250"/>
      <c r="AD270" s="250"/>
      <c r="AE270" s="250"/>
      <c r="AF270" s="250"/>
      <c r="AG270" s="250"/>
      <c r="AH270" s="250"/>
      <c r="AI270" s="250"/>
      <c r="AJ270" s="250"/>
      <c r="AK270" s="250"/>
      <c r="AL270" s="250"/>
      <c r="AM270" s="250"/>
    </row>
    <row r="271" spans="1:39" s="4" customFormat="1" ht="14.25" customHeight="1" x14ac:dyDescent="0.3">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row>
    <row r="272" spans="1:39" s="4" customFormat="1" ht="14.25" customHeight="1" x14ac:dyDescent="0.3">
      <c r="A272" s="27" t="s">
        <v>335</v>
      </c>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row>
    <row r="273" spans="1:41" s="4" customFormat="1" ht="14.25" customHeight="1" x14ac:dyDescent="0.3">
      <c r="A273" s="27" t="s">
        <v>336</v>
      </c>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row>
    <row r="274" spans="1:41" s="26" customFormat="1" ht="14.25" customHeight="1" x14ac:dyDescent="0.3">
      <c r="A274" s="255" t="s">
        <v>337</v>
      </c>
      <c r="B274" s="255"/>
      <c r="C274" s="255"/>
      <c r="D274" s="255"/>
      <c r="E274" s="255" t="s">
        <v>338</v>
      </c>
      <c r="F274" s="255"/>
      <c r="G274" s="255"/>
      <c r="H274" s="255"/>
      <c r="I274" s="255"/>
      <c r="J274" s="255"/>
      <c r="K274" s="255" t="s">
        <v>427</v>
      </c>
      <c r="L274" s="255"/>
      <c r="M274" s="255"/>
      <c r="N274" s="255"/>
      <c r="O274" s="255"/>
      <c r="P274" s="255"/>
      <c r="Q274" s="255"/>
      <c r="R274" s="255"/>
      <c r="S274" s="255"/>
      <c r="T274" s="255"/>
      <c r="U274" s="255"/>
      <c r="V274" s="255" t="s">
        <v>339</v>
      </c>
      <c r="W274" s="255"/>
      <c r="X274" s="255"/>
      <c r="Y274" s="255"/>
      <c r="Z274" s="255"/>
      <c r="AA274" s="255"/>
      <c r="AB274" s="255"/>
      <c r="AC274" s="255"/>
      <c r="AD274" s="255"/>
      <c r="AE274" s="255"/>
      <c r="AF274" s="255"/>
      <c r="AG274" s="255" t="s">
        <v>53</v>
      </c>
      <c r="AH274" s="255"/>
      <c r="AI274" s="255"/>
      <c r="AJ274" s="255"/>
      <c r="AK274" s="255"/>
      <c r="AL274" s="255"/>
      <c r="AM274" s="255"/>
    </row>
    <row r="275" spans="1:41" s="4" customFormat="1" ht="14.25" customHeight="1" x14ac:dyDescent="0.3">
      <c r="A275" s="226"/>
      <c r="B275" s="226"/>
      <c r="C275" s="226"/>
      <c r="D275" s="226"/>
      <c r="E275" s="226"/>
      <c r="F275" s="226"/>
      <c r="G275" s="226"/>
      <c r="H275" s="226"/>
      <c r="I275" s="226"/>
      <c r="J275" s="226"/>
      <c r="K275" s="226"/>
      <c r="L275" s="226"/>
      <c r="M275" s="226"/>
      <c r="N275" s="226"/>
      <c r="O275" s="226"/>
      <c r="P275" s="226"/>
      <c r="Q275" s="226"/>
      <c r="R275" s="226"/>
      <c r="S275" s="226"/>
      <c r="T275" s="226"/>
      <c r="U275" s="226"/>
      <c r="V275" s="226"/>
      <c r="W275" s="226"/>
      <c r="X275" s="226"/>
      <c r="Y275" s="226"/>
      <c r="Z275" s="226"/>
      <c r="AA275" s="226"/>
      <c r="AB275" s="226"/>
      <c r="AC275" s="226"/>
      <c r="AD275" s="226"/>
      <c r="AE275" s="226"/>
      <c r="AF275" s="226"/>
      <c r="AG275" s="226"/>
      <c r="AH275" s="226"/>
      <c r="AI275" s="226"/>
      <c r="AJ275" s="226"/>
      <c r="AK275" s="226"/>
      <c r="AL275" s="226"/>
      <c r="AM275" s="226"/>
    </row>
    <row r="276" spans="1:41" s="4" customFormat="1" ht="14.25" customHeight="1" x14ac:dyDescent="0.3">
      <c r="A276" s="226"/>
      <c r="B276" s="226"/>
      <c r="C276" s="226"/>
      <c r="D276" s="226"/>
      <c r="E276" s="226"/>
      <c r="F276" s="226"/>
      <c r="G276" s="226"/>
      <c r="H276" s="226"/>
      <c r="I276" s="226"/>
      <c r="J276" s="226"/>
      <c r="K276" s="226"/>
      <c r="L276" s="226"/>
      <c r="M276" s="226"/>
      <c r="N276" s="226"/>
      <c r="O276" s="226"/>
      <c r="P276" s="226"/>
      <c r="Q276" s="226"/>
      <c r="R276" s="226"/>
      <c r="S276" s="226"/>
      <c r="T276" s="226"/>
      <c r="U276" s="226"/>
      <c r="V276" s="226"/>
      <c r="W276" s="226"/>
      <c r="X276" s="226"/>
      <c r="Y276" s="226"/>
      <c r="Z276" s="226"/>
      <c r="AA276" s="226"/>
      <c r="AB276" s="226"/>
      <c r="AC276" s="226"/>
      <c r="AD276" s="226"/>
      <c r="AE276" s="226"/>
      <c r="AF276" s="226"/>
      <c r="AG276" s="226"/>
      <c r="AH276" s="226"/>
      <c r="AI276" s="226"/>
      <c r="AJ276" s="226"/>
      <c r="AK276" s="226"/>
      <c r="AL276" s="226"/>
      <c r="AM276" s="226"/>
    </row>
    <row r="277" spans="1:41" s="4" customFormat="1" ht="14.25" customHeight="1" x14ac:dyDescent="0.3">
      <c r="A277" s="226"/>
      <c r="B277" s="226"/>
      <c r="C277" s="226"/>
      <c r="D277" s="226"/>
      <c r="E277" s="226"/>
      <c r="F277" s="226"/>
      <c r="G277" s="226"/>
      <c r="H277" s="226"/>
      <c r="I277" s="226"/>
      <c r="J277" s="226"/>
      <c r="K277" s="226"/>
      <c r="L277" s="226"/>
      <c r="M277" s="226"/>
      <c r="N277" s="226"/>
      <c r="O277" s="226"/>
      <c r="P277" s="226"/>
      <c r="Q277" s="226"/>
      <c r="R277" s="226"/>
      <c r="S277" s="226"/>
      <c r="T277" s="226"/>
      <c r="U277" s="226"/>
      <c r="V277" s="226"/>
      <c r="W277" s="226"/>
      <c r="X277" s="226"/>
      <c r="Y277" s="226"/>
      <c r="Z277" s="226"/>
      <c r="AA277" s="226"/>
      <c r="AB277" s="226"/>
      <c r="AC277" s="226"/>
      <c r="AD277" s="226"/>
      <c r="AE277" s="226"/>
      <c r="AF277" s="226"/>
      <c r="AG277" s="226"/>
      <c r="AH277" s="226"/>
      <c r="AI277" s="226"/>
      <c r="AJ277" s="226"/>
      <c r="AK277" s="226"/>
      <c r="AL277" s="226"/>
      <c r="AM277" s="226"/>
    </row>
    <row r="278" spans="1:41" s="4" customFormat="1" ht="10.5" customHeight="1" thickBot="1" x14ac:dyDescent="0.3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row>
    <row r="279" spans="1:41" s="4" customFormat="1" ht="16.5" customHeight="1" x14ac:dyDescent="0.3">
      <c r="A279" s="260" t="s">
        <v>340</v>
      </c>
      <c r="B279" s="260"/>
      <c r="C279" s="260"/>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c r="AG279" s="260"/>
      <c r="AH279" s="260"/>
      <c r="AI279" s="260"/>
      <c r="AJ279" s="260"/>
      <c r="AK279" s="260"/>
      <c r="AL279" s="260"/>
      <c r="AM279" s="260"/>
    </row>
    <row r="280" spans="1:41" ht="130.5" customHeight="1" x14ac:dyDescent="0.3">
      <c r="A280" s="261" t="s">
        <v>510</v>
      </c>
      <c r="B280" s="262"/>
      <c r="C280" s="262"/>
      <c r="D280" s="262"/>
      <c r="E280" s="262"/>
      <c r="F280" s="262"/>
      <c r="G280" s="262"/>
      <c r="H280" s="262"/>
      <c r="I280" s="262"/>
      <c r="J280" s="262"/>
      <c r="K280" s="262"/>
      <c r="L280" s="262"/>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c r="AI280" s="262"/>
      <c r="AJ280" s="262"/>
      <c r="AK280" s="262"/>
      <c r="AL280" s="262"/>
      <c r="AM280" s="263"/>
    </row>
    <row r="281" spans="1:41" s="4" customFormat="1" ht="13.5" x14ac:dyDescent="0.3">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row>
    <row r="282" spans="1:41" x14ac:dyDescent="0.3">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20" t="s">
        <v>511</v>
      </c>
      <c r="AI282" s="320"/>
      <c r="AJ282" s="320"/>
      <c r="AK282" s="320"/>
      <c r="AL282" s="320"/>
      <c r="AM282" s="320"/>
    </row>
    <row r="283" spans="1:41" s="22" customFormat="1" ht="24.75" customHeight="1" x14ac:dyDescent="0.3">
      <c r="A283" s="264" t="s">
        <v>341</v>
      </c>
      <c r="B283" s="265"/>
      <c r="C283" s="265"/>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c r="AA283" s="265"/>
      <c r="AB283" s="265"/>
      <c r="AC283" s="265"/>
      <c r="AD283" s="265"/>
      <c r="AE283" s="265"/>
      <c r="AF283" s="265"/>
      <c r="AG283" s="265"/>
      <c r="AH283" s="265"/>
      <c r="AI283" s="265"/>
      <c r="AJ283" s="265"/>
      <c r="AK283" s="265"/>
      <c r="AL283" s="265"/>
      <c r="AM283" s="266"/>
    </row>
    <row r="284" spans="1:41" s="4" customFormat="1" ht="21.75" customHeight="1" x14ac:dyDescent="0.3">
      <c r="A284" s="267" t="s">
        <v>309</v>
      </c>
      <c r="B284" s="268"/>
      <c r="C284" s="268"/>
      <c r="D284" s="269"/>
      <c r="E284" s="267" t="s">
        <v>310</v>
      </c>
      <c r="F284" s="268"/>
      <c r="G284" s="268"/>
      <c r="H284" s="268"/>
      <c r="I284" s="268"/>
      <c r="J284" s="268"/>
      <c r="K284" s="277"/>
      <c r="L284" s="277"/>
      <c r="M284" s="277"/>
      <c r="N284" s="277"/>
      <c r="O284" s="277"/>
      <c r="P284" s="277"/>
      <c r="Q284" s="277"/>
      <c r="R284" s="277"/>
      <c r="S284" s="277"/>
      <c r="T284" s="277"/>
      <c r="U284" s="277"/>
      <c r="V284" s="277"/>
      <c r="W284" s="277" t="s">
        <v>314</v>
      </c>
      <c r="X284" s="277"/>
      <c r="Y284" s="277"/>
      <c r="Z284" s="277"/>
      <c r="AA284" s="277"/>
      <c r="AB284" s="277"/>
      <c r="AC284" s="277"/>
      <c r="AD284" s="277"/>
      <c r="AE284" s="277"/>
      <c r="AF284" s="277"/>
      <c r="AG284" s="277"/>
      <c r="AH284" s="277"/>
      <c r="AI284" s="277"/>
      <c r="AJ284" s="277"/>
      <c r="AK284" s="277"/>
      <c r="AL284" s="277"/>
      <c r="AM284" s="292"/>
    </row>
    <row r="285" spans="1:41" s="4" customFormat="1" ht="21.75" customHeight="1" x14ac:dyDescent="0.3">
      <c r="A285" s="270"/>
      <c r="B285" s="271"/>
      <c r="C285" s="271"/>
      <c r="D285" s="272"/>
      <c r="E285" s="270" t="s">
        <v>311</v>
      </c>
      <c r="F285" s="271"/>
      <c r="G285" s="271"/>
      <c r="H285" s="271"/>
      <c r="I285" s="271"/>
      <c r="J285" s="271"/>
      <c r="K285" s="250"/>
      <c r="L285" s="250"/>
      <c r="M285" s="250"/>
      <c r="N285" s="250"/>
      <c r="O285" s="250"/>
      <c r="P285" s="250"/>
      <c r="Q285" s="250"/>
      <c r="R285" s="250"/>
      <c r="S285" s="250"/>
      <c r="T285" s="250"/>
      <c r="U285" s="250"/>
      <c r="V285" s="250"/>
      <c r="W285" s="250" t="s">
        <v>315</v>
      </c>
      <c r="X285" s="250"/>
      <c r="Y285" s="250"/>
      <c r="Z285" s="250"/>
      <c r="AA285" s="250"/>
      <c r="AB285" s="250"/>
      <c r="AC285" s="250"/>
      <c r="AD285" s="250"/>
      <c r="AE285" s="250"/>
      <c r="AF285" s="250"/>
      <c r="AG285" s="250"/>
      <c r="AH285" s="250"/>
      <c r="AI285" s="250"/>
      <c r="AJ285" s="250"/>
      <c r="AK285" s="250"/>
      <c r="AL285" s="250"/>
      <c r="AM285" s="293"/>
    </row>
    <row r="286" spans="1:41" s="4" customFormat="1" ht="21.75" customHeight="1" x14ac:dyDescent="0.3">
      <c r="A286" s="270"/>
      <c r="B286" s="271"/>
      <c r="C286" s="271"/>
      <c r="D286" s="272"/>
      <c r="E286" s="270" t="s">
        <v>312</v>
      </c>
      <c r="F286" s="271"/>
      <c r="G286" s="271"/>
      <c r="H286" s="271"/>
      <c r="I286" s="271"/>
      <c r="J286" s="271"/>
      <c r="K286" s="250"/>
      <c r="L286" s="250"/>
      <c r="M286" s="250"/>
      <c r="N286" s="250"/>
      <c r="O286" s="250"/>
      <c r="P286" s="250"/>
      <c r="Q286" s="250"/>
      <c r="R286" s="250"/>
      <c r="S286" s="250"/>
      <c r="T286" s="250"/>
      <c r="U286" s="250"/>
      <c r="V286" s="250"/>
      <c r="W286" s="250"/>
      <c r="X286" s="250"/>
      <c r="Y286" s="250"/>
      <c r="Z286" s="250"/>
      <c r="AA286" s="250"/>
      <c r="AB286" s="250"/>
      <c r="AC286" s="250"/>
      <c r="AD286" s="250"/>
      <c r="AE286" s="271" t="s">
        <v>316</v>
      </c>
      <c r="AF286" s="271"/>
      <c r="AG286" s="271"/>
      <c r="AH286" s="271"/>
      <c r="AI286" s="271"/>
      <c r="AJ286" s="271"/>
      <c r="AK286" s="271"/>
      <c r="AL286" s="271"/>
      <c r="AM286" s="288"/>
    </row>
    <row r="287" spans="1:41" s="4" customFormat="1" ht="21.75" customHeight="1" x14ac:dyDescent="0.3">
      <c r="A287" s="273"/>
      <c r="B287" s="274"/>
      <c r="C287" s="274"/>
      <c r="D287" s="275"/>
      <c r="E287" s="289" t="s">
        <v>313</v>
      </c>
      <c r="F287" s="290"/>
      <c r="G287" s="290"/>
      <c r="H287" s="290"/>
      <c r="I287" s="290"/>
      <c r="J287" s="290"/>
      <c r="K287" s="276"/>
      <c r="L287" s="276"/>
      <c r="M287" s="276"/>
      <c r="N287" s="276"/>
      <c r="O287" s="276"/>
      <c r="P287" s="276"/>
      <c r="Q287" s="276"/>
      <c r="R287" s="276"/>
      <c r="S287" s="276"/>
      <c r="T287" s="276"/>
      <c r="U287" s="276"/>
      <c r="V287" s="276"/>
      <c r="W287" s="276"/>
      <c r="X287" s="276"/>
      <c r="Y287" s="276"/>
      <c r="Z287" s="276"/>
      <c r="AA287" s="276"/>
      <c r="AB287" s="276"/>
      <c r="AC287" s="276"/>
      <c r="AD287" s="276"/>
      <c r="AE287" s="290" t="s">
        <v>316</v>
      </c>
      <c r="AF287" s="290"/>
      <c r="AG287" s="290"/>
      <c r="AH287" s="290"/>
      <c r="AI287" s="290"/>
      <c r="AJ287" s="290"/>
      <c r="AK287" s="290"/>
      <c r="AL287" s="290"/>
      <c r="AM287" s="291"/>
    </row>
    <row r="288" spans="1:41" s="4" customFormat="1" ht="13.5" x14ac:dyDescent="0.3">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row>
    <row r="289" spans="1:41" s="4" customFormat="1" ht="14.25" customHeight="1" x14ac:dyDescent="0.3">
      <c r="A289" s="27" t="s">
        <v>342</v>
      </c>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row>
    <row r="290" spans="1:41" s="4" customFormat="1" ht="19.5" customHeight="1" x14ac:dyDescent="0.3">
      <c r="A290" s="321" t="s">
        <v>345</v>
      </c>
      <c r="B290" s="278"/>
      <c r="C290" s="278"/>
      <c r="D290" s="278" t="s">
        <v>346</v>
      </c>
      <c r="E290" s="278"/>
      <c r="F290" s="278"/>
      <c r="G290" s="278"/>
      <c r="H290" s="278" t="s">
        <v>347</v>
      </c>
      <c r="I290" s="278"/>
      <c r="J290" s="278"/>
      <c r="K290" s="278" t="s">
        <v>512</v>
      </c>
      <c r="L290" s="278"/>
      <c r="M290" s="278"/>
      <c r="N290" s="278"/>
      <c r="O290" s="278"/>
      <c r="P290" s="278" t="s">
        <v>348</v>
      </c>
      <c r="Q290" s="278"/>
      <c r="R290" s="278"/>
      <c r="S290" s="278"/>
      <c r="T290" s="278"/>
      <c r="U290" s="278"/>
      <c r="V290" s="278"/>
      <c r="W290" s="278"/>
      <c r="X290" s="278"/>
      <c r="Y290" s="278"/>
      <c r="Z290" s="279" t="s">
        <v>361</v>
      </c>
      <c r="AA290" s="279"/>
      <c r="AB290" s="279"/>
      <c r="AC290" s="279"/>
      <c r="AD290" s="279"/>
      <c r="AE290" s="279"/>
      <c r="AF290" s="278" t="s">
        <v>410</v>
      </c>
      <c r="AG290" s="278"/>
      <c r="AH290" s="278"/>
      <c r="AI290" s="278"/>
      <c r="AJ290" s="278" t="s">
        <v>409</v>
      </c>
      <c r="AK290" s="278"/>
      <c r="AL290" s="278"/>
      <c r="AM290" s="323"/>
      <c r="AN290" s="29"/>
      <c r="AO290" s="29"/>
    </row>
    <row r="291" spans="1:41" s="4" customFormat="1" ht="9.75" customHeight="1" x14ac:dyDescent="0.3">
      <c r="A291" s="322"/>
      <c r="B291" s="256"/>
      <c r="C291" s="256"/>
      <c r="D291" s="256"/>
      <c r="E291" s="256"/>
      <c r="F291" s="256"/>
      <c r="G291" s="256"/>
      <c r="H291" s="256"/>
      <c r="I291" s="256"/>
      <c r="J291" s="256"/>
      <c r="K291" s="256"/>
      <c r="L291" s="256"/>
      <c r="M291" s="256"/>
      <c r="N291" s="256"/>
      <c r="O291" s="256"/>
      <c r="P291" s="256"/>
      <c r="Q291" s="256"/>
      <c r="R291" s="256"/>
      <c r="S291" s="256"/>
      <c r="T291" s="256"/>
      <c r="U291" s="256"/>
      <c r="V291" s="256"/>
      <c r="W291" s="256"/>
      <c r="X291" s="256"/>
      <c r="Y291" s="256"/>
      <c r="Z291" s="281" t="s">
        <v>349</v>
      </c>
      <c r="AA291" s="281"/>
      <c r="AB291" s="281"/>
      <c r="AC291" s="280" t="s">
        <v>350</v>
      </c>
      <c r="AD291" s="280"/>
      <c r="AE291" s="280"/>
      <c r="AF291" s="256"/>
      <c r="AG291" s="256"/>
      <c r="AH291" s="256"/>
      <c r="AI291" s="256"/>
      <c r="AJ291" s="256"/>
      <c r="AK291" s="256"/>
      <c r="AL291" s="256"/>
      <c r="AM291" s="324"/>
      <c r="AN291" s="29"/>
      <c r="AO291" s="29"/>
    </row>
    <row r="292" spans="1:41" s="4" customFormat="1" ht="9.75" customHeight="1" x14ac:dyDescent="0.3">
      <c r="A292" s="322"/>
      <c r="B292" s="256"/>
      <c r="C292" s="256"/>
      <c r="D292" s="256"/>
      <c r="E292" s="256"/>
      <c r="F292" s="256"/>
      <c r="G292" s="256"/>
      <c r="H292" s="256"/>
      <c r="I292" s="256"/>
      <c r="J292" s="256"/>
      <c r="K292" s="256"/>
      <c r="L292" s="256"/>
      <c r="M292" s="256"/>
      <c r="N292" s="256"/>
      <c r="O292" s="256"/>
      <c r="P292" s="256"/>
      <c r="Q292" s="256"/>
      <c r="R292" s="256"/>
      <c r="S292" s="256"/>
      <c r="T292" s="256"/>
      <c r="U292" s="256"/>
      <c r="V292" s="256"/>
      <c r="W292" s="256"/>
      <c r="X292" s="256"/>
      <c r="Y292" s="256"/>
      <c r="Z292" s="281"/>
      <c r="AA292" s="281"/>
      <c r="AB292" s="281"/>
      <c r="AC292" s="280"/>
      <c r="AD292" s="280"/>
      <c r="AE292" s="280"/>
      <c r="AF292" s="256"/>
      <c r="AG292" s="256"/>
      <c r="AH292" s="256"/>
      <c r="AI292" s="256"/>
      <c r="AJ292" s="256"/>
      <c r="AK292" s="256"/>
      <c r="AL292" s="256"/>
      <c r="AM292" s="324"/>
      <c r="AN292" s="30"/>
      <c r="AO292" s="30"/>
    </row>
    <row r="293" spans="1:41" s="4" customFormat="1" ht="19.5" customHeight="1" x14ac:dyDescent="0.3">
      <c r="A293" s="130"/>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2"/>
      <c r="AA293" s="132"/>
      <c r="AB293" s="132"/>
      <c r="AC293" s="132"/>
      <c r="AD293" s="132"/>
      <c r="AE293" s="132"/>
      <c r="AF293" s="132"/>
      <c r="AG293" s="132"/>
      <c r="AH293" s="132"/>
      <c r="AI293" s="132"/>
      <c r="AJ293" s="132"/>
      <c r="AK293" s="132"/>
      <c r="AL293" s="132"/>
      <c r="AM293" s="133"/>
      <c r="AN293" s="31"/>
      <c r="AO293" s="31"/>
    </row>
    <row r="294" spans="1:41" s="4" customFormat="1" ht="19.5" customHeight="1" x14ac:dyDescent="0.3">
      <c r="A294" s="130"/>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2"/>
      <c r="AA294" s="132"/>
      <c r="AB294" s="132"/>
      <c r="AC294" s="132"/>
      <c r="AD294" s="132"/>
      <c r="AE294" s="132"/>
      <c r="AF294" s="132"/>
      <c r="AG294" s="132"/>
      <c r="AH294" s="132"/>
      <c r="AI294" s="132"/>
      <c r="AJ294" s="132"/>
      <c r="AK294" s="132"/>
      <c r="AL294" s="132"/>
      <c r="AM294" s="133"/>
      <c r="AN294" s="31"/>
      <c r="AO294" s="31"/>
    </row>
    <row r="295" spans="1:41" ht="19.5" customHeight="1" x14ac:dyDescent="0.3">
      <c r="A295" s="332"/>
      <c r="B295" s="282"/>
      <c r="C295" s="282"/>
      <c r="D295" s="282"/>
      <c r="E295" s="282"/>
      <c r="F295" s="282"/>
      <c r="G295" s="282"/>
      <c r="H295" s="282"/>
      <c r="I295" s="282"/>
      <c r="J295" s="282"/>
      <c r="K295" s="282"/>
      <c r="L295" s="282"/>
      <c r="M295" s="282"/>
      <c r="N295" s="282"/>
      <c r="O295" s="282"/>
      <c r="P295" s="282"/>
      <c r="Q295" s="282"/>
      <c r="R295" s="282"/>
      <c r="S295" s="282"/>
      <c r="T295" s="282"/>
      <c r="U295" s="282"/>
      <c r="V295" s="282"/>
      <c r="W295" s="282"/>
      <c r="X295" s="282"/>
      <c r="Y295" s="282"/>
      <c r="Z295" s="259"/>
      <c r="AA295" s="259"/>
      <c r="AB295" s="259"/>
      <c r="AC295" s="259"/>
      <c r="AD295" s="259"/>
      <c r="AE295" s="259"/>
      <c r="AF295" s="259"/>
      <c r="AG295" s="259"/>
      <c r="AH295" s="259"/>
      <c r="AI295" s="259"/>
      <c r="AJ295" s="259"/>
      <c r="AK295" s="259"/>
      <c r="AL295" s="259"/>
      <c r="AM295" s="325"/>
      <c r="AN295" s="31"/>
      <c r="AO295" s="31"/>
    </row>
    <row r="296" spans="1:41" x14ac:dyDescent="0.3">
      <c r="A296" s="32" t="s">
        <v>353</v>
      </c>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row>
    <row r="297" spans="1:41" x14ac:dyDescent="0.3">
      <c r="A297" s="32" t="s">
        <v>362</v>
      </c>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row>
    <row r="298" spans="1:41" x14ac:dyDescent="0.3">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row>
    <row r="299" spans="1:41" ht="17.25" x14ac:dyDescent="0.3">
      <c r="A299" s="39" t="s">
        <v>363</v>
      </c>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row>
    <row r="300" spans="1:41" ht="17.25" x14ac:dyDescent="0.3">
      <c r="A300" s="39"/>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row>
    <row r="301" spans="1:41" x14ac:dyDescent="0.3">
      <c r="A301" s="39" t="s">
        <v>364</v>
      </c>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row>
    <row r="302" spans="1:41" ht="16.5" customHeight="1" x14ac:dyDescent="0.3">
      <c r="A302" s="331" t="s">
        <v>343</v>
      </c>
      <c r="B302" s="284"/>
      <c r="C302" s="284"/>
      <c r="D302" s="284" t="s">
        <v>354</v>
      </c>
      <c r="E302" s="284"/>
      <c r="F302" s="284"/>
      <c r="G302" s="284"/>
      <c r="H302" s="284"/>
      <c r="I302" s="284"/>
      <c r="J302" s="284"/>
      <c r="K302" s="284"/>
      <c r="L302" s="284" t="s">
        <v>355</v>
      </c>
      <c r="M302" s="284"/>
      <c r="N302" s="284"/>
      <c r="O302" s="284"/>
      <c r="P302" s="284"/>
      <c r="Q302" s="284"/>
      <c r="R302" s="284"/>
      <c r="S302" s="284"/>
      <c r="T302" s="284"/>
      <c r="U302" s="284" t="s">
        <v>356</v>
      </c>
      <c r="V302" s="284"/>
      <c r="W302" s="284"/>
      <c r="X302" s="284"/>
      <c r="Y302" s="284" t="s">
        <v>357</v>
      </c>
      <c r="Z302" s="284"/>
      <c r="AA302" s="284"/>
      <c r="AB302" s="284"/>
      <c r="AC302" s="284"/>
      <c r="AD302" s="284"/>
      <c r="AE302" s="284"/>
      <c r="AF302" s="284"/>
      <c r="AG302" s="284"/>
      <c r="AH302" s="284"/>
      <c r="AI302" s="284"/>
      <c r="AJ302" s="283" t="s">
        <v>533</v>
      </c>
      <c r="AK302" s="283"/>
      <c r="AL302" s="283"/>
      <c r="AM302" s="326"/>
      <c r="AN302" s="29"/>
      <c r="AO302" s="29"/>
    </row>
    <row r="303" spans="1:41" ht="16.5" customHeight="1" x14ac:dyDescent="0.3">
      <c r="A303" s="331"/>
      <c r="B303" s="284"/>
      <c r="C303" s="284"/>
      <c r="D303" s="284"/>
      <c r="E303" s="284"/>
      <c r="F303" s="284"/>
      <c r="G303" s="284"/>
      <c r="H303" s="284"/>
      <c r="I303" s="284"/>
      <c r="J303" s="284"/>
      <c r="K303" s="284"/>
      <c r="L303" s="284"/>
      <c r="M303" s="284"/>
      <c r="N303" s="284"/>
      <c r="O303" s="284"/>
      <c r="P303" s="284"/>
      <c r="Q303" s="284"/>
      <c r="R303" s="284"/>
      <c r="S303" s="284"/>
      <c r="T303" s="284"/>
      <c r="U303" s="284"/>
      <c r="V303" s="284"/>
      <c r="W303" s="284"/>
      <c r="X303" s="284"/>
      <c r="Y303" s="284" t="s">
        <v>358</v>
      </c>
      <c r="Z303" s="284"/>
      <c r="AA303" s="284"/>
      <c r="AB303" s="284"/>
      <c r="AC303" s="283" t="s">
        <v>359</v>
      </c>
      <c r="AD303" s="283"/>
      <c r="AE303" s="283"/>
      <c r="AF303" s="283"/>
      <c r="AG303" s="283" t="s">
        <v>532</v>
      </c>
      <c r="AH303" s="283"/>
      <c r="AI303" s="283"/>
      <c r="AJ303" s="283"/>
      <c r="AK303" s="283"/>
      <c r="AL303" s="283"/>
      <c r="AM303" s="326"/>
      <c r="AN303" s="29"/>
      <c r="AO303" s="29"/>
    </row>
    <row r="304" spans="1:41" ht="18.75" customHeight="1" x14ac:dyDescent="0.3">
      <c r="A304" s="130"/>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2"/>
      <c r="Z304" s="132"/>
      <c r="AA304" s="132"/>
      <c r="AB304" s="132"/>
      <c r="AC304" s="253" t="str">
        <f>IF(ISBLANK(W304),"",IF(W304&gt;=3000000,3000000,W304))</f>
        <v/>
      </c>
      <c r="AD304" s="253"/>
      <c r="AE304" s="253"/>
      <c r="AF304" s="253"/>
      <c r="AG304" s="253"/>
      <c r="AH304" s="253"/>
      <c r="AI304" s="253"/>
      <c r="AJ304" s="253"/>
      <c r="AK304" s="253"/>
      <c r="AL304" s="253"/>
      <c r="AM304" s="327"/>
      <c r="AN304" s="34"/>
      <c r="AO304" s="34"/>
    </row>
    <row r="305" spans="1:41" ht="18.75" customHeight="1" x14ac:dyDescent="0.3">
      <c r="A305" s="130"/>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2"/>
      <c r="Z305" s="132"/>
      <c r="AA305" s="132"/>
      <c r="AB305" s="132"/>
      <c r="AC305" s="253" t="str">
        <f>IF(ISBLANK(W305),"",IF(W305&gt;=3000000,3000000,W305))</f>
        <v/>
      </c>
      <c r="AD305" s="253"/>
      <c r="AE305" s="253"/>
      <c r="AF305" s="253"/>
      <c r="AG305" s="253"/>
      <c r="AH305" s="253"/>
      <c r="AI305" s="253"/>
      <c r="AJ305" s="253"/>
      <c r="AK305" s="253"/>
      <c r="AL305" s="253"/>
      <c r="AM305" s="327"/>
      <c r="AN305" s="34"/>
      <c r="AO305" s="34"/>
    </row>
    <row r="306" spans="1:41" ht="18.75" customHeight="1" x14ac:dyDescent="0.3">
      <c r="A306" s="130"/>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2"/>
      <c r="Z306" s="132"/>
      <c r="AA306" s="132"/>
      <c r="AB306" s="132"/>
      <c r="AC306" s="253" t="str">
        <f>IF(ISBLANK(W306),"",IF(W306&gt;=3000000,3000000,W306))</f>
        <v/>
      </c>
      <c r="AD306" s="253"/>
      <c r="AE306" s="253"/>
      <c r="AF306" s="253"/>
      <c r="AG306" s="253"/>
      <c r="AH306" s="253"/>
      <c r="AI306" s="253"/>
      <c r="AJ306" s="253"/>
      <c r="AK306" s="253"/>
      <c r="AL306" s="253"/>
      <c r="AM306" s="327"/>
      <c r="AN306" s="34"/>
      <c r="AO306" s="34"/>
    </row>
    <row r="307" spans="1:41" x14ac:dyDescent="0.3">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1"/>
      <c r="Y307" s="41"/>
      <c r="Z307" s="41"/>
      <c r="AA307" s="41"/>
      <c r="AB307" s="41"/>
      <c r="AC307" s="41"/>
      <c r="AD307" s="41"/>
      <c r="AE307" s="41"/>
      <c r="AF307" s="42"/>
      <c r="AG307" s="42"/>
      <c r="AH307" s="42"/>
      <c r="AI307" s="42"/>
      <c r="AJ307" s="42"/>
      <c r="AK307" s="42"/>
      <c r="AL307" s="42"/>
      <c r="AM307" s="42"/>
      <c r="AN307" s="34"/>
      <c r="AO307" s="34"/>
    </row>
    <row r="308" spans="1:41" x14ac:dyDescent="0.3">
      <c r="A308" s="39" t="s">
        <v>365</v>
      </c>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row>
    <row r="309" spans="1:41" ht="16.5" customHeight="1" x14ac:dyDescent="0.3">
      <c r="A309" s="322" t="s">
        <v>534</v>
      </c>
      <c r="B309" s="256"/>
      <c r="C309" s="256"/>
      <c r="D309" s="256" t="s">
        <v>535</v>
      </c>
      <c r="E309" s="256"/>
      <c r="F309" s="256"/>
      <c r="G309" s="256"/>
      <c r="H309" s="256"/>
      <c r="I309" s="256"/>
      <c r="J309" s="256" t="s">
        <v>536</v>
      </c>
      <c r="K309" s="256"/>
      <c r="L309" s="256"/>
      <c r="M309" s="256"/>
      <c r="N309" s="256"/>
      <c r="O309" s="256" t="s">
        <v>537</v>
      </c>
      <c r="P309" s="256"/>
      <c r="Q309" s="256"/>
      <c r="R309" s="256"/>
      <c r="S309" s="256" t="s">
        <v>538</v>
      </c>
      <c r="T309" s="256"/>
      <c r="U309" s="256"/>
      <c r="V309" s="256"/>
      <c r="W309" s="256"/>
      <c r="X309" s="256"/>
      <c r="Y309" s="256"/>
      <c r="Z309" s="256"/>
      <c r="AA309" s="256" t="s">
        <v>539</v>
      </c>
      <c r="AB309" s="256"/>
      <c r="AC309" s="256"/>
      <c r="AD309" s="256"/>
      <c r="AE309" s="256"/>
      <c r="AF309" s="256"/>
      <c r="AG309" s="256"/>
      <c r="AH309" s="256"/>
      <c r="AI309" s="333" t="s">
        <v>540</v>
      </c>
      <c r="AJ309" s="333"/>
      <c r="AK309" s="333"/>
      <c r="AL309" s="333"/>
      <c r="AM309" s="334"/>
      <c r="AN309" s="29"/>
      <c r="AO309" s="29"/>
    </row>
    <row r="310" spans="1:41" x14ac:dyDescent="0.3">
      <c r="A310" s="322"/>
      <c r="B310" s="256"/>
      <c r="C310" s="256"/>
      <c r="D310" s="256"/>
      <c r="E310" s="256"/>
      <c r="F310" s="256"/>
      <c r="G310" s="256"/>
      <c r="H310" s="256"/>
      <c r="I310" s="256"/>
      <c r="J310" s="256"/>
      <c r="K310" s="256"/>
      <c r="L310" s="256"/>
      <c r="M310" s="256"/>
      <c r="N310" s="256"/>
      <c r="O310" s="256"/>
      <c r="P310" s="256"/>
      <c r="Q310" s="256"/>
      <c r="R310" s="256"/>
      <c r="S310" s="256"/>
      <c r="T310" s="256"/>
      <c r="U310" s="256"/>
      <c r="V310" s="256"/>
      <c r="W310" s="256"/>
      <c r="X310" s="256"/>
      <c r="Y310" s="256"/>
      <c r="Z310" s="256"/>
      <c r="AA310" s="281" t="s">
        <v>351</v>
      </c>
      <c r="AB310" s="281"/>
      <c r="AC310" s="281"/>
      <c r="AD310" s="281"/>
      <c r="AE310" s="280" t="s">
        <v>352</v>
      </c>
      <c r="AF310" s="280"/>
      <c r="AG310" s="280"/>
      <c r="AH310" s="280"/>
      <c r="AI310" s="333"/>
      <c r="AJ310" s="333"/>
      <c r="AK310" s="333"/>
      <c r="AL310" s="333"/>
      <c r="AM310" s="334"/>
      <c r="AN310" s="29"/>
      <c r="AO310" s="29"/>
    </row>
    <row r="311" spans="1:41" ht="18" customHeight="1" x14ac:dyDescent="0.3">
      <c r="A311" s="329"/>
      <c r="B311" s="330"/>
      <c r="C311" s="330"/>
      <c r="D311" s="254"/>
      <c r="E311" s="254"/>
      <c r="F311" s="254"/>
      <c r="G311" s="254"/>
      <c r="H311" s="254"/>
      <c r="I311" s="254"/>
      <c r="J311" s="254"/>
      <c r="K311" s="254"/>
      <c r="L311" s="254"/>
      <c r="M311" s="254"/>
      <c r="N311" s="254"/>
      <c r="O311" s="254"/>
      <c r="P311" s="254"/>
      <c r="Q311" s="254"/>
      <c r="R311" s="254"/>
      <c r="S311" s="254"/>
      <c r="T311" s="254"/>
      <c r="U311" s="254"/>
      <c r="V311" s="254"/>
      <c r="W311" s="254"/>
      <c r="X311" s="254"/>
      <c r="Y311" s="254"/>
      <c r="Z311" s="254"/>
      <c r="AA311" s="257"/>
      <c r="AB311" s="257"/>
      <c r="AC311" s="257"/>
      <c r="AD311" s="257"/>
      <c r="AE311" s="258"/>
      <c r="AF311" s="258"/>
      <c r="AG311" s="258"/>
      <c r="AH311" s="258"/>
      <c r="AI311" s="258"/>
      <c r="AJ311" s="258"/>
      <c r="AK311" s="258"/>
      <c r="AL311" s="258"/>
      <c r="AM311" s="285"/>
      <c r="AN311" s="35"/>
      <c r="AO311" s="35"/>
    </row>
    <row r="312" spans="1:41" ht="18" customHeight="1" x14ac:dyDescent="0.3">
      <c r="A312" s="329"/>
      <c r="B312" s="330"/>
      <c r="C312" s="330"/>
      <c r="D312" s="254"/>
      <c r="E312" s="254"/>
      <c r="F312" s="254"/>
      <c r="G312" s="254"/>
      <c r="H312" s="254"/>
      <c r="I312" s="254"/>
      <c r="J312" s="254"/>
      <c r="K312" s="254"/>
      <c r="L312" s="254"/>
      <c r="M312" s="254"/>
      <c r="N312" s="254"/>
      <c r="O312" s="254"/>
      <c r="P312" s="254"/>
      <c r="Q312" s="254"/>
      <c r="R312" s="254"/>
      <c r="S312" s="254"/>
      <c r="T312" s="254"/>
      <c r="U312" s="254"/>
      <c r="V312" s="254"/>
      <c r="W312" s="254"/>
      <c r="X312" s="254"/>
      <c r="Y312" s="254"/>
      <c r="Z312" s="254"/>
      <c r="AA312" s="257"/>
      <c r="AB312" s="257"/>
      <c r="AC312" s="257"/>
      <c r="AD312" s="257"/>
      <c r="AE312" s="258"/>
      <c r="AF312" s="258"/>
      <c r="AG312" s="258"/>
      <c r="AH312" s="258"/>
      <c r="AI312" s="258"/>
      <c r="AJ312" s="258"/>
      <c r="AK312" s="258"/>
      <c r="AL312" s="258"/>
      <c r="AM312" s="285"/>
      <c r="AN312" s="35"/>
      <c r="AO312" s="35"/>
    </row>
    <row r="313" spans="1:41" ht="18" customHeight="1" x14ac:dyDescent="0.3">
      <c r="A313" s="329"/>
      <c r="B313" s="330"/>
      <c r="C313" s="330"/>
      <c r="D313" s="254"/>
      <c r="E313" s="254"/>
      <c r="F313" s="254"/>
      <c r="G313" s="254"/>
      <c r="H313" s="254"/>
      <c r="I313" s="254"/>
      <c r="J313" s="254"/>
      <c r="K313" s="254"/>
      <c r="L313" s="254"/>
      <c r="M313" s="254"/>
      <c r="N313" s="254"/>
      <c r="O313" s="254"/>
      <c r="P313" s="254"/>
      <c r="Q313" s="254"/>
      <c r="R313" s="254"/>
      <c r="S313" s="254"/>
      <c r="T313" s="254"/>
      <c r="U313" s="254"/>
      <c r="V313" s="254"/>
      <c r="W313" s="254"/>
      <c r="X313" s="254"/>
      <c r="Y313" s="254"/>
      <c r="Z313" s="254"/>
      <c r="AA313" s="257"/>
      <c r="AB313" s="257"/>
      <c r="AC313" s="257"/>
      <c r="AD313" s="257"/>
      <c r="AE313" s="258"/>
      <c r="AF313" s="258"/>
      <c r="AG313" s="258"/>
      <c r="AH313" s="258"/>
      <c r="AI313" s="258"/>
      <c r="AJ313" s="258"/>
      <c r="AK313" s="258"/>
      <c r="AL313" s="258"/>
      <c r="AM313" s="285"/>
      <c r="AN313" s="35"/>
      <c r="AO313" s="35"/>
    </row>
    <row r="314" spans="1:41" x14ac:dyDescent="0.3">
      <c r="A314" s="32" t="s">
        <v>360</v>
      </c>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row>
    <row r="315" spans="1:41" x14ac:dyDescent="0.3">
      <c r="A315" s="32" t="s">
        <v>366</v>
      </c>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row>
    <row r="316" spans="1:41" ht="17.25" thickBot="1" x14ac:dyDescent="0.3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row>
    <row r="317" spans="1:41" x14ac:dyDescent="0.3">
      <c r="A317" s="328" t="s">
        <v>344</v>
      </c>
      <c r="B317" s="328"/>
      <c r="C317" s="328"/>
      <c r="D317" s="328"/>
      <c r="E317" s="328"/>
      <c r="F317" s="328"/>
      <c r="G317" s="328"/>
      <c r="H317" s="328"/>
      <c r="I317" s="328"/>
      <c r="J317" s="328"/>
      <c r="K317" s="328"/>
      <c r="L317" s="328"/>
      <c r="M317" s="328"/>
      <c r="N317" s="328"/>
      <c r="O317" s="328"/>
      <c r="P317" s="328"/>
      <c r="Q317" s="328"/>
      <c r="R317" s="328"/>
      <c r="S317" s="328"/>
      <c r="T317" s="328"/>
      <c r="U317" s="328"/>
      <c r="V317" s="328"/>
      <c r="W317" s="328"/>
      <c r="X317" s="328"/>
      <c r="Y317" s="328"/>
      <c r="Z317" s="328"/>
      <c r="AA317" s="328"/>
      <c r="AB317" s="328"/>
      <c r="AC317" s="328"/>
      <c r="AD317" s="328"/>
      <c r="AE317" s="328"/>
      <c r="AF317" s="328"/>
      <c r="AG317" s="328"/>
      <c r="AH317" s="328"/>
      <c r="AI317" s="328"/>
      <c r="AJ317" s="328"/>
      <c r="AK317" s="328"/>
      <c r="AL317" s="328"/>
      <c r="AM317" s="328"/>
      <c r="AN317" s="38"/>
      <c r="AO317" s="38"/>
    </row>
    <row r="318" spans="1:41" ht="87.75" customHeight="1" x14ac:dyDescent="0.3">
      <c r="A318" s="313" t="s">
        <v>367</v>
      </c>
      <c r="B318" s="313"/>
      <c r="C318" s="313"/>
      <c r="D318" s="313"/>
      <c r="E318" s="313"/>
      <c r="F318" s="313"/>
      <c r="G318" s="313"/>
      <c r="H318" s="313"/>
      <c r="I318" s="313"/>
      <c r="J318" s="313"/>
      <c r="K318" s="313"/>
      <c r="L318" s="313"/>
      <c r="M318" s="313"/>
      <c r="N318" s="313"/>
      <c r="O318" s="313"/>
      <c r="P318" s="313"/>
      <c r="Q318" s="313"/>
      <c r="R318" s="313"/>
      <c r="S318" s="313"/>
      <c r="T318" s="313"/>
      <c r="U318" s="313"/>
      <c r="V318" s="313"/>
      <c r="W318" s="313"/>
      <c r="X318" s="313"/>
      <c r="Y318" s="313"/>
      <c r="Z318" s="313"/>
      <c r="AA318" s="313"/>
      <c r="AB318" s="313"/>
      <c r="AC318" s="313"/>
      <c r="AD318" s="313"/>
      <c r="AE318" s="313"/>
      <c r="AF318" s="313"/>
      <c r="AG318" s="313"/>
      <c r="AH318" s="313"/>
      <c r="AI318" s="313"/>
      <c r="AJ318" s="313"/>
      <c r="AK318" s="313"/>
      <c r="AL318" s="313"/>
      <c r="AM318" s="313"/>
      <c r="AN318" s="36"/>
      <c r="AO318" s="36"/>
    </row>
    <row r="319" spans="1:41" x14ac:dyDescent="0.3">
      <c r="AN319" s="37"/>
      <c r="AO319" s="37"/>
    </row>
  </sheetData>
  <mergeCells count="1249">
    <mergeCell ref="U161:AM161"/>
    <mergeCell ref="U160:AM160"/>
    <mergeCell ref="A161:T161"/>
    <mergeCell ref="A160:T160"/>
    <mergeCell ref="AH140:AI145"/>
    <mergeCell ref="AD140:AG140"/>
    <mergeCell ref="AD141:AG141"/>
    <mergeCell ref="AD142:AG142"/>
    <mergeCell ref="R150:U150"/>
    <mergeCell ref="A154:AM154"/>
    <mergeCell ref="AG155:AM155"/>
    <mergeCell ref="X155:AF155"/>
    <mergeCell ref="A156:AM156"/>
    <mergeCell ref="AF157:AM157"/>
    <mergeCell ref="A158:E159"/>
    <mergeCell ref="AH139:AI139"/>
    <mergeCell ref="E133:F138"/>
    <mergeCell ref="X109:AA109"/>
    <mergeCell ref="X108:AA108"/>
    <mergeCell ref="X107:AA107"/>
    <mergeCell ref="C109:W109"/>
    <mergeCell ref="C108:W108"/>
    <mergeCell ref="C107:W107"/>
    <mergeCell ref="M159:T159"/>
    <mergeCell ref="M158:T158"/>
    <mergeCell ref="Z159:AE159"/>
    <mergeCell ref="Z158:AE158"/>
    <mergeCell ref="U159:Y159"/>
    <mergeCell ref="U158:Y158"/>
    <mergeCell ref="Z145:AC145"/>
    <mergeCell ref="V145:Y145"/>
    <mergeCell ref="G145:Q145"/>
    <mergeCell ref="R145:U145"/>
    <mergeCell ref="G130:Q130"/>
    <mergeCell ref="AD136:AG136"/>
    <mergeCell ref="AD137:AG137"/>
    <mergeCell ref="AD138:AG138"/>
    <mergeCell ref="AD139:AG139"/>
    <mergeCell ref="R129:U129"/>
    <mergeCell ref="R131:U131"/>
    <mergeCell ref="R132:U132"/>
    <mergeCell ref="R133:U133"/>
    <mergeCell ref="R134:U134"/>
    <mergeCell ref="R135:U135"/>
    <mergeCell ref="R136:U136"/>
    <mergeCell ref="R137:U137"/>
    <mergeCell ref="R138:U138"/>
    <mergeCell ref="Z121:AC123"/>
    <mergeCell ref="Z124:AC124"/>
    <mergeCell ref="Z127:AC127"/>
    <mergeCell ref="Z126:AC126"/>
    <mergeCell ref="AD122:AG122"/>
    <mergeCell ref="AD123:AG123"/>
    <mergeCell ref="AD124:AG124"/>
    <mergeCell ref="R139:U139"/>
    <mergeCell ref="R141:U141"/>
    <mergeCell ref="R142:U142"/>
    <mergeCell ref="AJ103:AM103"/>
    <mergeCell ref="AJ104:AM104"/>
    <mergeCell ref="AJ105:AM105"/>
    <mergeCell ref="AJ106:AM106"/>
    <mergeCell ref="AB107:AF107"/>
    <mergeCell ref="AH127:AI127"/>
    <mergeCell ref="AH132:AI132"/>
    <mergeCell ref="AH138:AI138"/>
    <mergeCell ref="AH131:AI131"/>
    <mergeCell ref="AH129:AI129"/>
    <mergeCell ref="AH128:AI128"/>
    <mergeCell ref="AH133:AI137"/>
    <mergeCell ref="AJ130:AM130"/>
    <mergeCell ref="AD130:AG130"/>
    <mergeCell ref="R120:Y120"/>
    <mergeCell ref="R128:U128"/>
    <mergeCell ref="AD118:AI118"/>
    <mergeCell ref="AD126:AG126"/>
    <mergeCell ref="AD127:AG127"/>
    <mergeCell ref="AD128:AG128"/>
    <mergeCell ref="AD129:AG129"/>
    <mergeCell ref="AD131:AG131"/>
    <mergeCell ref="AD132:AG132"/>
    <mergeCell ref="AD133:AG133"/>
    <mergeCell ref="AD134:AG134"/>
    <mergeCell ref="AD135:AG135"/>
    <mergeCell ref="G11:U11"/>
    <mergeCell ref="AH121:AI123"/>
    <mergeCell ref="AH125:AI125"/>
    <mergeCell ref="AH124:AI124"/>
    <mergeCell ref="AH120:AI120"/>
    <mergeCell ref="Z120:AC120"/>
    <mergeCell ref="AD120:AG120"/>
    <mergeCell ref="V121:Y121"/>
    <mergeCell ref="V122:Y122"/>
    <mergeCell ref="V123:Y123"/>
    <mergeCell ref="V124:Y124"/>
    <mergeCell ref="V125:Y125"/>
    <mergeCell ref="AD121:AG121"/>
    <mergeCell ref="R125:U125"/>
    <mergeCell ref="Z125:AC125"/>
    <mergeCell ref="AG104:AI104"/>
    <mergeCell ref="AG105:AI105"/>
    <mergeCell ref="AG106:AI106"/>
    <mergeCell ref="AD125:AG125"/>
    <mergeCell ref="R123:U123"/>
    <mergeCell ref="R122:U122"/>
    <mergeCell ref="R121:U121"/>
    <mergeCell ref="R124:U124"/>
    <mergeCell ref="AB108:AF108"/>
    <mergeCell ref="AB109:AF109"/>
    <mergeCell ref="AG107:AI107"/>
    <mergeCell ref="AG108:AI108"/>
    <mergeCell ref="AG109:AI109"/>
    <mergeCell ref="C120:Q120"/>
    <mergeCell ref="G125:Q125"/>
    <mergeCell ref="E124:Q124"/>
    <mergeCell ref="E123:Q123"/>
    <mergeCell ref="E115:R115"/>
    <mergeCell ref="E114:R114"/>
    <mergeCell ref="E113:R113"/>
    <mergeCell ref="C121:D124"/>
    <mergeCell ref="X114:AC114"/>
    <mergeCell ref="S119:W119"/>
    <mergeCell ref="C117:R117"/>
    <mergeCell ref="S117:W117"/>
    <mergeCell ref="X117:AC117"/>
    <mergeCell ref="AD117:AI117"/>
    <mergeCell ref="AJ117:AM117"/>
    <mergeCell ref="C116:R116"/>
    <mergeCell ref="S116:W116"/>
    <mergeCell ref="X116:AC116"/>
    <mergeCell ref="AD116:AI116"/>
    <mergeCell ref="AJ116:AM116"/>
    <mergeCell ref="C118:R118"/>
    <mergeCell ref="S118:W118"/>
    <mergeCell ref="X118:AC118"/>
    <mergeCell ref="E121:Q121"/>
    <mergeCell ref="AJ118:AM118"/>
    <mergeCell ref="E122:Q122"/>
    <mergeCell ref="X99:AA99"/>
    <mergeCell ref="AB99:AF99"/>
    <mergeCell ref="AG99:AI99"/>
    <mergeCell ref="AB100:AF100"/>
    <mergeCell ref="AB101:AF101"/>
    <mergeCell ref="AB102:AF102"/>
    <mergeCell ref="AB103:AF103"/>
    <mergeCell ref="AB104:AF104"/>
    <mergeCell ref="AB105:AF105"/>
    <mergeCell ref="AB106:AF106"/>
    <mergeCell ref="X105:AA105"/>
    <mergeCell ref="X104:AA104"/>
    <mergeCell ref="X103:AA103"/>
    <mergeCell ref="X102:AA102"/>
    <mergeCell ref="X101:AA101"/>
    <mergeCell ref="X100:AA100"/>
    <mergeCell ref="G105:W105"/>
    <mergeCell ref="G104:W104"/>
    <mergeCell ref="G103:W103"/>
    <mergeCell ref="G102:W102"/>
    <mergeCell ref="G101:W101"/>
    <mergeCell ref="G100:W100"/>
    <mergeCell ref="G106:W106"/>
    <mergeCell ref="X106:AA106"/>
    <mergeCell ref="AG100:AI100"/>
    <mergeCell ref="AG101:AI101"/>
    <mergeCell ref="AG102:AI102"/>
    <mergeCell ref="AG103:AI103"/>
    <mergeCell ref="G99:W99"/>
    <mergeCell ref="G89:W89"/>
    <mergeCell ref="G92:W92"/>
    <mergeCell ref="X92:AA92"/>
    <mergeCell ref="X97:AA98"/>
    <mergeCell ref="X95:AA96"/>
    <mergeCell ref="X93:AA94"/>
    <mergeCell ref="G97:T98"/>
    <mergeCell ref="G95:T96"/>
    <mergeCell ref="G93:T94"/>
    <mergeCell ref="U98:W98"/>
    <mergeCell ref="U97:W97"/>
    <mergeCell ref="AJ87:AM87"/>
    <mergeCell ref="AJ88:AM88"/>
    <mergeCell ref="AJ89:AM89"/>
    <mergeCell ref="AJ90:AM90"/>
    <mergeCell ref="AJ91:AM91"/>
    <mergeCell ref="AJ92:AM92"/>
    <mergeCell ref="AJ97:AM97"/>
    <mergeCell ref="AJ98:AM98"/>
    <mergeCell ref="AG92:AI92"/>
    <mergeCell ref="AG91:AI91"/>
    <mergeCell ref="AG90:AI90"/>
    <mergeCell ref="AG89:AI89"/>
    <mergeCell ref="AG88:AI88"/>
    <mergeCell ref="AG97:AI98"/>
    <mergeCell ref="AG95:AI96"/>
    <mergeCell ref="AG93:AI94"/>
    <mergeCell ref="U96:W96"/>
    <mergeCell ref="U95:W95"/>
    <mergeCell ref="U94:W94"/>
    <mergeCell ref="U93:W93"/>
    <mergeCell ref="AG83:AI85"/>
    <mergeCell ref="AB83:AF83"/>
    <mergeCell ref="AB84:AF84"/>
    <mergeCell ref="AB85:AF85"/>
    <mergeCell ref="X85:AA85"/>
    <mergeCell ref="X84:AA84"/>
    <mergeCell ref="X83:AA83"/>
    <mergeCell ref="G86:W86"/>
    <mergeCell ref="G85:W85"/>
    <mergeCell ref="G84:W84"/>
    <mergeCell ref="G83:W83"/>
    <mergeCell ref="AG86:AI86"/>
    <mergeCell ref="AB86:AF86"/>
    <mergeCell ref="X86:AA86"/>
    <mergeCell ref="G82:W82"/>
    <mergeCell ref="AB87:AF87"/>
    <mergeCell ref="AB88:AF88"/>
    <mergeCell ref="AG87:AI87"/>
    <mergeCell ref="X87:AA87"/>
    <mergeCell ref="X88:AA88"/>
    <mergeCell ref="C87:W87"/>
    <mergeCell ref="C88:W88"/>
    <mergeCell ref="AG71:AI72"/>
    <mergeCell ref="X71:AA72"/>
    <mergeCell ref="Q72:W72"/>
    <mergeCell ref="Q71:W71"/>
    <mergeCell ref="Q77:W77"/>
    <mergeCell ref="Q76:W76"/>
    <mergeCell ref="Q75:W75"/>
    <mergeCell ref="Q74:W74"/>
    <mergeCell ref="Q73:W73"/>
    <mergeCell ref="Q78:S80"/>
    <mergeCell ref="T80:W80"/>
    <mergeCell ref="T79:W79"/>
    <mergeCell ref="T78:W78"/>
    <mergeCell ref="Q81:S81"/>
    <mergeCell ref="T81:W81"/>
    <mergeCell ref="X73:AA81"/>
    <mergeCell ref="AG82:AI82"/>
    <mergeCell ref="AB82:AF82"/>
    <mergeCell ref="X82:AA82"/>
    <mergeCell ref="I76:P77"/>
    <mergeCell ref="I78:P81"/>
    <mergeCell ref="G73:H81"/>
    <mergeCell ref="AB71:AF71"/>
    <mergeCell ref="AB72:AF72"/>
    <mergeCell ref="AB73:AF73"/>
    <mergeCell ref="AB74:AF74"/>
    <mergeCell ref="AB75:AF75"/>
    <mergeCell ref="AB76:AF76"/>
    <mergeCell ref="AB77:AF77"/>
    <mergeCell ref="AB78:AF78"/>
    <mergeCell ref="AB79:AF79"/>
    <mergeCell ref="AB80:AF80"/>
    <mergeCell ref="AB81:AF81"/>
    <mergeCell ref="AB63:AF63"/>
    <mergeCell ref="AB64:AF64"/>
    <mergeCell ref="AB65:AF65"/>
    <mergeCell ref="R42:V42"/>
    <mergeCell ref="W42:Z42"/>
    <mergeCell ref="AA42:AD42"/>
    <mergeCell ref="AE42:AG42"/>
    <mergeCell ref="AH42:AJ42"/>
    <mergeCell ref="AG73:AI81"/>
    <mergeCell ref="G61:P62"/>
    <mergeCell ref="G63:P64"/>
    <mergeCell ref="G60:W60"/>
    <mergeCell ref="G65:W65"/>
    <mergeCell ref="Q64:W64"/>
    <mergeCell ref="Q69:W69"/>
    <mergeCell ref="G70:W70"/>
    <mergeCell ref="G66:P67"/>
    <mergeCell ref="G68:P69"/>
    <mergeCell ref="AB66:AF66"/>
    <mergeCell ref="AB67:AF67"/>
    <mergeCell ref="AB68:AF68"/>
    <mergeCell ref="AB69:AF69"/>
    <mergeCell ref="AB70:AF70"/>
    <mergeCell ref="AG70:AI70"/>
    <mergeCell ref="AG69:AI69"/>
    <mergeCell ref="AG68:AI68"/>
    <mergeCell ref="AG67:AI67"/>
    <mergeCell ref="AG66:AI66"/>
    <mergeCell ref="AB60:AF60"/>
    <mergeCell ref="X60:AA60"/>
    <mergeCell ref="Q61:W61"/>
    <mergeCell ref="X61:AA61"/>
    <mergeCell ref="AG65:AI65"/>
    <mergeCell ref="AG64:AI64"/>
    <mergeCell ref="AG63:AI63"/>
    <mergeCell ref="AJ21:AK21"/>
    <mergeCell ref="AL21:AM21"/>
    <mergeCell ref="AJ22:AK22"/>
    <mergeCell ref="AL22:AM22"/>
    <mergeCell ref="T23:U23"/>
    <mergeCell ref="V23:W23"/>
    <mergeCell ref="X23:Y23"/>
    <mergeCell ref="Z23:AA23"/>
    <mergeCell ref="AB23:AC23"/>
    <mergeCell ref="AD23:AE23"/>
    <mergeCell ref="AF23:AG23"/>
    <mergeCell ref="AH23:AI23"/>
    <mergeCell ref="AJ23:AK23"/>
    <mergeCell ref="AL23:AM23"/>
    <mergeCell ref="G38:I38"/>
    <mergeCell ref="G37:I37"/>
    <mergeCell ref="G36:I36"/>
    <mergeCell ref="G35:I35"/>
    <mergeCell ref="J22:M22"/>
    <mergeCell ref="L23:M23"/>
    <mergeCell ref="N23:O23"/>
    <mergeCell ref="P23:Q23"/>
    <mergeCell ref="W26:Z26"/>
    <mergeCell ref="AA27:AD27"/>
    <mergeCell ref="AE27:AG27"/>
    <mergeCell ref="AH27:AJ27"/>
    <mergeCell ref="AK27:AM27"/>
    <mergeCell ref="R26:V26"/>
    <mergeCell ref="J26:Q26"/>
    <mergeCell ref="W27:Z27"/>
    <mergeCell ref="R27:V27"/>
    <mergeCell ref="J27:Q27"/>
    <mergeCell ref="AJ14:AM14"/>
    <mergeCell ref="T14:AA14"/>
    <mergeCell ref="AB14:AI14"/>
    <mergeCell ref="T17:U17"/>
    <mergeCell ref="V17:W17"/>
    <mergeCell ref="X17:Y17"/>
    <mergeCell ref="Z17:AA17"/>
    <mergeCell ref="AB17:AC17"/>
    <mergeCell ref="AD17:AE17"/>
    <mergeCell ref="AF17:AG17"/>
    <mergeCell ref="AH17:AI17"/>
    <mergeCell ref="AJ17:AK17"/>
    <mergeCell ref="AL17:AM17"/>
    <mergeCell ref="T18:U18"/>
    <mergeCell ref="V18:W18"/>
    <mergeCell ref="X18:Y18"/>
    <mergeCell ref="Z18:AA18"/>
    <mergeCell ref="AB18:AC18"/>
    <mergeCell ref="AD18:AE18"/>
    <mergeCell ref="AF18:AG18"/>
    <mergeCell ref="AH18:AI18"/>
    <mergeCell ref="AJ18:AK18"/>
    <mergeCell ref="AL18:AM18"/>
    <mergeCell ref="AL16:AM16"/>
    <mergeCell ref="AJ16:AK16"/>
    <mergeCell ref="AH16:AI16"/>
    <mergeCell ref="AF16:AG16"/>
    <mergeCell ref="AD16:AE16"/>
    <mergeCell ref="AJ20:AK20"/>
    <mergeCell ref="B24:AM24"/>
    <mergeCell ref="R14:S15"/>
    <mergeCell ref="L15:M15"/>
    <mergeCell ref="A166:AM166"/>
    <mergeCell ref="A165:AM165"/>
    <mergeCell ref="A164:AM164"/>
    <mergeCell ref="A163:AM163"/>
    <mergeCell ref="S155:W155"/>
    <mergeCell ref="K162:AM162"/>
    <mergeCell ref="A162:J162"/>
    <mergeCell ref="G135:Q135"/>
    <mergeCell ref="G132:Q132"/>
    <mergeCell ref="G131:Q131"/>
    <mergeCell ref="G129:Q129"/>
    <mergeCell ref="G128:Q128"/>
    <mergeCell ref="G127:Q127"/>
    <mergeCell ref="G126:Q126"/>
    <mergeCell ref="X113:AC113"/>
    <mergeCell ref="A110:V110"/>
    <mergeCell ref="A87:B109"/>
    <mergeCell ref="AB89:AF89"/>
    <mergeCell ref="AB90:AF90"/>
    <mergeCell ref="AB91:AF91"/>
    <mergeCell ref="AB92:AF92"/>
    <mergeCell ref="AB93:AF93"/>
    <mergeCell ref="AB94:AF94"/>
    <mergeCell ref="AB95:AF95"/>
    <mergeCell ref="AB96:AF96"/>
    <mergeCell ref="AB97:AF97"/>
    <mergeCell ref="AB98:AF98"/>
    <mergeCell ref="X91:AA91"/>
    <mergeCell ref="T16:U16"/>
    <mergeCell ref="T15:U15"/>
    <mergeCell ref="V15:W15"/>
    <mergeCell ref="X15:Y15"/>
    <mergeCell ref="Z15:AA15"/>
    <mergeCell ref="AB15:AC15"/>
    <mergeCell ref="AD15:AE15"/>
    <mergeCell ref="AF15:AG15"/>
    <mergeCell ref="AH15:AI15"/>
    <mergeCell ref="AJ15:AK15"/>
    <mergeCell ref="AL15:AM15"/>
    <mergeCell ref="AB16:AC16"/>
    <mergeCell ref="Z16:AA16"/>
    <mergeCell ref="X16:Y16"/>
    <mergeCell ref="V16:W16"/>
    <mergeCell ref="AJ19:AK19"/>
    <mergeCell ref="AL19:AM19"/>
    <mergeCell ref="G144:Q144"/>
    <mergeCell ref="G141:Q141"/>
    <mergeCell ref="G142:Q142"/>
    <mergeCell ref="G143:Q143"/>
    <mergeCell ref="K139:Q139"/>
    <mergeCell ref="K140:Q140"/>
    <mergeCell ref="G136:Q136"/>
    <mergeCell ref="G137:Q137"/>
    <mergeCell ref="G138:Q138"/>
    <mergeCell ref="G139:J140"/>
    <mergeCell ref="E125:F127"/>
    <mergeCell ref="E128:F132"/>
    <mergeCell ref="G133:Q133"/>
    <mergeCell ref="G134:Q134"/>
    <mergeCell ref="AG62:AI62"/>
    <mergeCell ref="AG61:AI61"/>
    <mergeCell ref="AG60:AI60"/>
    <mergeCell ref="X90:AA90"/>
    <mergeCell ref="X89:AA89"/>
    <mergeCell ref="G91:W91"/>
    <mergeCell ref="G90:W90"/>
    <mergeCell ref="A60:F60"/>
    <mergeCell ref="B112:B119"/>
    <mergeCell ref="C112:D115"/>
    <mergeCell ref="C119:R119"/>
    <mergeCell ref="X62:AA62"/>
    <mergeCell ref="X63:AA63"/>
    <mergeCell ref="X64:AA64"/>
    <mergeCell ref="AB61:AF61"/>
    <mergeCell ref="AB62:AF62"/>
    <mergeCell ref="G71:P72"/>
    <mergeCell ref="I73:P75"/>
    <mergeCell ref="B120:B153"/>
    <mergeCell ref="A112:A153"/>
    <mergeCell ref="A59:V59"/>
    <mergeCell ref="AH59:AM59"/>
    <mergeCell ref="C100:F106"/>
    <mergeCell ref="C71:F82"/>
    <mergeCell ref="C83:F86"/>
    <mergeCell ref="C93:F99"/>
    <mergeCell ref="C66:F70"/>
    <mergeCell ref="A66:B86"/>
    <mergeCell ref="C61:F65"/>
    <mergeCell ref="A61:B65"/>
    <mergeCell ref="C89:F92"/>
    <mergeCell ref="A54:AF54"/>
    <mergeCell ref="A47:AF47"/>
    <mergeCell ref="A50:AF50"/>
    <mergeCell ref="J23:K23"/>
    <mergeCell ref="Q63:W63"/>
    <mergeCell ref="Q62:W62"/>
    <mergeCell ref="X65:AA65"/>
    <mergeCell ref="X66:AA66"/>
    <mergeCell ref="X67:AA67"/>
    <mergeCell ref="X68:AA68"/>
    <mergeCell ref="X69:AA69"/>
    <mergeCell ref="X70:AA70"/>
    <mergeCell ref="Q66:W66"/>
    <mergeCell ref="Q67:W67"/>
    <mergeCell ref="Q68:W68"/>
    <mergeCell ref="AJ60:AM60"/>
    <mergeCell ref="AJ61:AM61"/>
    <mergeCell ref="C125:D145"/>
    <mergeCell ref="E139:F145"/>
    <mergeCell ref="J14:M14"/>
    <mergeCell ref="D14:I14"/>
    <mergeCell ref="A51:AF51"/>
    <mergeCell ref="A52:AF52"/>
    <mergeCell ref="A58:AM58"/>
    <mergeCell ref="A57:AM57"/>
    <mergeCell ref="D15:I15"/>
    <mergeCell ref="B14:C14"/>
    <mergeCell ref="B15:C15"/>
    <mergeCell ref="B16:I17"/>
    <mergeCell ref="B20:C20"/>
    <mergeCell ref="B19:C19"/>
    <mergeCell ref="B22:C22"/>
    <mergeCell ref="B21:C21"/>
    <mergeCell ref="B23:C23"/>
    <mergeCell ref="R23:S23"/>
    <mergeCell ref="J15:K15"/>
    <mergeCell ref="J17:K17"/>
    <mergeCell ref="J19:K19"/>
    <mergeCell ref="R16:S16"/>
    <mergeCell ref="N15:O15"/>
    <mergeCell ref="N14:O14"/>
    <mergeCell ref="P15:Q15"/>
    <mergeCell ref="P14:Q14"/>
    <mergeCell ref="N22:O22"/>
    <mergeCell ref="P22:Q22"/>
    <mergeCell ref="B25:C26"/>
    <mergeCell ref="AL20:AM20"/>
    <mergeCell ref="T21:U21"/>
    <mergeCell ref="T22:U22"/>
    <mergeCell ref="V22:W22"/>
    <mergeCell ref="X22:Y22"/>
    <mergeCell ref="D20:I20"/>
    <mergeCell ref="D21:I21"/>
    <mergeCell ref="D22:I22"/>
    <mergeCell ref="Z22:AA22"/>
    <mergeCell ref="AB22:AC22"/>
    <mergeCell ref="AD22:AE22"/>
    <mergeCell ref="AF22:AG22"/>
    <mergeCell ref="AH22:AI22"/>
    <mergeCell ref="B18:C18"/>
    <mergeCell ref="J20:M20"/>
    <mergeCell ref="N20:O20"/>
    <mergeCell ref="P20:Q20"/>
    <mergeCell ref="L21:M21"/>
    <mergeCell ref="N21:O21"/>
    <mergeCell ref="P21:Q21"/>
    <mergeCell ref="J21:K21"/>
    <mergeCell ref="V21:W21"/>
    <mergeCell ref="X21:Y21"/>
    <mergeCell ref="Z21:AA21"/>
    <mergeCell ref="AB21:AC21"/>
    <mergeCell ref="AD21:AE21"/>
    <mergeCell ref="AF21:AG21"/>
    <mergeCell ref="AH21:AI21"/>
    <mergeCell ref="T20:U20"/>
    <mergeCell ref="V20:W20"/>
    <mergeCell ref="X20:Y20"/>
    <mergeCell ref="Z20:AA20"/>
    <mergeCell ref="AB20:AC20"/>
    <mergeCell ref="AD20:AE20"/>
    <mergeCell ref="AF20:AG20"/>
    <mergeCell ref="AH20:AI20"/>
    <mergeCell ref="AB11:AM11"/>
    <mergeCell ref="AB10:AM10"/>
    <mergeCell ref="AB9:AM9"/>
    <mergeCell ref="AB8:AM8"/>
    <mergeCell ref="AB7:AM7"/>
    <mergeCell ref="AB6:AM6"/>
    <mergeCell ref="A12:F12"/>
    <mergeCell ref="A11:F11"/>
    <mergeCell ref="A9:F9"/>
    <mergeCell ref="A8:F8"/>
    <mergeCell ref="A7:F7"/>
    <mergeCell ref="A6:F6"/>
    <mergeCell ref="A10:F10"/>
    <mergeCell ref="A5:AM5"/>
    <mergeCell ref="A4:AM4"/>
    <mergeCell ref="AF3:AM3"/>
    <mergeCell ref="R13:AM13"/>
    <mergeCell ref="B13:Q13"/>
    <mergeCell ref="A3:X3"/>
    <mergeCell ref="V10:AA10"/>
    <mergeCell ref="V9:AA9"/>
    <mergeCell ref="V8:AA8"/>
    <mergeCell ref="V7:AA7"/>
    <mergeCell ref="V6:AA6"/>
    <mergeCell ref="G10:U10"/>
    <mergeCell ref="G9:U9"/>
    <mergeCell ref="G8:U8"/>
    <mergeCell ref="G7:U7"/>
    <mergeCell ref="G6:U6"/>
    <mergeCell ref="V11:AA11"/>
    <mergeCell ref="V12:AM12"/>
    <mergeCell ref="G12:U12"/>
    <mergeCell ref="A45:AM45"/>
    <mergeCell ref="A46:AM46"/>
    <mergeCell ref="A53:AM53"/>
    <mergeCell ref="A49:AM49"/>
    <mergeCell ref="A13:A44"/>
    <mergeCell ref="P16:Q16"/>
    <mergeCell ref="N16:O16"/>
    <mergeCell ref="J16:M16"/>
    <mergeCell ref="Z19:AA19"/>
    <mergeCell ref="AB19:AC19"/>
    <mergeCell ref="AD19:AE19"/>
    <mergeCell ref="AF19:AG19"/>
    <mergeCell ref="AH19:AI19"/>
    <mergeCell ref="L17:M17"/>
    <mergeCell ref="N17:O17"/>
    <mergeCell ref="P17:Q17"/>
    <mergeCell ref="R22:S22"/>
    <mergeCell ref="R21:S21"/>
    <mergeCell ref="R20:S20"/>
    <mergeCell ref="R19:S19"/>
    <mergeCell ref="D19:I19"/>
    <mergeCell ref="D18:I18"/>
    <mergeCell ref="D23:I23"/>
    <mergeCell ref="T19:U19"/>
    <mergeCell ref="V19:W19"/>
    <mergeCell ref="X19:Y19"/>
    <mergeCell ref="J18:M18"/>
    <mergeCell ref="N18:O18"/>
    <mergeCell ref="P18:Q18"/>
    <mergeCell ref="L19:M19"/>
    <mergeCell ref="N19:O19"/>
    <mergeCell ref="P19:Q19"/>
    <mergeCell ref="AJ62:AM62"/>
    <mergeCell ref="AJ63:AM63"/>
    <mergeCell ref="AJ64:AM64"/>
    <mergeCell ref="AJ65:AM65"/>
    <mergeCell ref="AJ66:AM66"/>
    <mergeCell ref="AJ67:AM67"/>
    <mergeCell ref="AJ68:AM68"/>
    <mergeCell ref="AJ69:AM69"/>
    <mergeCell ref="AJ70:AM70"/>
    <mergeCell ref="AJ71:AM71"/>
    <mergeCell ref="AJ72:AM72"/>
    <mergeCell ref="AJ73:AM73"/>
    <mergeCell ref="AJ74:AM74"/>
    <mergeCell ref="AJ75:AM75"/>
    <mergeCell ref="AJ76:AM76"/>
    <mergeCell ref="AJ77:AM77"/>
    <mergeCell ref="AJ78:AM78"/>
    <mergeCell ref="AJ83:AM83"/>
    <mergeCell ref="AJ84:AM84"/>
    <mergeCell ref="AJ85:AM85"/>
    <mergeCell ref="AJ86:AM86"/>
    <mergeCell ref="AJ93:AM93"/>
    <mergeCell ref="AJ131:AM131"/>
    <mergeCell ref="AJ132:AM132"/>
    <mergeCell ref="AJ133:AM133"/>
    <mergeCell ref="AJ134:AM134"/>
    <mergeCell ref="AJ135:AM135"/>
    <mergeCell ref="AJ136:AM136"/>
    <mergeCell ref="AJ137:AM137"/>
    <mergeCell ref="AJ138:AM138"/>
    <mergeCell ref="AJ121:AM121"/>
    <mergeCell ref="AJ122:AM122"/>
    <mergeCell ref="AJ123:AM123"/>
    <mergeCell ref="AJ124:AM124"/>
    <mergeCell ref="AJ125:AM125"/>
    <mergeCell ref="AJ126:AM126"/>
    <mergeCell ref="AJ127:AM127"/>
    <mergeCell ref="AJ128:AM128"/>
    <mergeCell ref="AJ129:AM129"/>
    <mergeCell ref="AJ99:AM99"/>
    <mergeCell ref="AJ100:AM100"/>
    <mergeCell ref="AJ119:AM119"/>
    <mergeCell ref="AJ114:AM114"/>
    <mergeCell ref="AJ101:AM101"/>
    <mergeCell ref="AJ102:AM102"/>
    <mergeCell ref="AJ107:AM107"/>
    <mergeCell ref="AJ108:AM108"/>
    <mergeCell ref="AJ109:AM109"/>
    <mergeCell ref="V135:Y135"/>
    <mergeCell ref="R149:U149"/>
    <mergeCell ref="R148:U148"/>
    <mergeCell ref="R147:U147"/>
    <mergeCell ref="R146:U146"/>
    <mergeCell ref="V146:Y146"/>
    <mergeCell ref="Z132:AC132"/>
    <mergeCell ref="Z138:AC138"/>
    <mergeCell ref="V136:Y136"/>
    <mergeCell ref="V137:Y137"/>
    <mergeCell ref="V138:Y138"/>
    <mergeCell ref="V139:Y139"/>
    <mergeCell ref="V140:Y140"/>
    <mergeCell ref="V141:Y141"/>
    <mergeCell ref="V142:Y142"/>
    <mergeCell ref="Z133:AC133"/>
    <mergeCell ref="AH126:AI126"/>
    <mergeCell ref="V144:Y144"/>
    <mergeCell ref="R143:U143"/>
    <mergeCell ref="R144:U144"/>
    <mergeCell ref="AH130:AI130"/>
    <mergeCell ref="Z139:AC144"/>
    <mergeCell ref="Z137:AC137"/>
    <mergeCell ref="Z136:AC136"/>
    <mergeCell ref="Z135:AC135"/>
    <mergeCell ref="Z134:AC134"/>
    <mergeCell ref="R126:U126"/>
    <mergeCell ref="R127:U127"/>
    <mergeCell ref="R130:U130"/>
    <mergeCell ref="V130:Y130"/>
    <mergeCell ref="V143:Y143"/>
    <mergeCell ref="R140:U140"/>
    <mergeCell ref="C172:E172"/>
    <mergeCell ref="C173:E173"/>
    <mergeCell ref="F171:AM171"/>
    <mergeCell ref="F172:AM172"/>
    <mergeCell ref="F173:AM173"/>
    <mergeCell ref="F174:AM174"/>
    <mergeCell ref="Z128:AC130"/>
    <mergeCell ref="Z131:AC131"/>
    <mergeCell ref="R153:U153"/>
    <mergeCell ref="R152:U152"/>
    <mergeCell ref="R151:U151"/>
    <mergeCell ref="AJ115:AM115"/>
    <mergeCell ref="AF158:AM159"/>
    <mergeCell ref="E112:AM112"/>
    <mergeCell ref="S111:AM111"/>
    <mergeCell ref="AJ120:AM120"/>
    <mergeCell ref="X119:AC119"/>
    <mergeCell ref="F159:L159"/>
    <mergeCell ref="F158:L158"/>
    <mergeCell ref="A157:AE157"/>
    <mergeCell ref="AJ139:AM139"/>
    <mergeCell ref="AJ140:AM140"/>
    <mergeCell ref="AJ141:AM141"/>
    <mergeCell ref="AD143:AG143"/>
    <mergeCell ref="V126:Y126"/>
    <mergeCell ref="V127:Y127"/>
    <mergeCell ref="V128:Y128"/>
    <mergeCell ref="V129:Y129"/>
    <mergeCell ref="V131:Y131"/>
    <mergeCell ref="V132:Y132"/>
    <mergeCell ref="V133:Y133"/>
    <mergeCell ref="V134:Y134"/>
    <mergeCell ref="F223:AM223"/>
    <mergeCell ref="F222:AM222"/>
    <mergeCell ref="A179:C182"/>
    <mergeCell ref="D180:E182"/>
    <mergeCell ref="A177:E177"/>
    <mergeCell ref="A178:E178"/>
    <mergeCell ref="E233:AM233"/>
    <mergeCell ref="A226:B229"/>
    <mergeCell ref="A231:AM231"/>
    <mergeCell ref="A232:AM232"/>
    <mergeCell ref="A212:AM212"/>
    <mergeCell ref="A213:D213"/>
    <mergeCell ref="E213:AM213"/>
    <mergeCell ref="D203:AM203"/>
    <mergeCell ref="D205:AM205"/>
    <mergeCell ref="D206:AM206"/>
    <mergeCell ref="D207:AM207"/>
    <mergeCell ref="A197:AM197"/>
    <mergeCell ref="A198:D198"/>
    <mergeCell ref="E198:AM198"/>
    <mergeCell ref="A199:D199"/>
    <mergeCell ref="E199:AM199"/>
    <mergeCell ref="A200:AM200"/>
    <mergeCell ref="A202:C202"/>
    <mergeCell ref="A201:C201"/>
    <mergeCell ref="A214:E214"/>
    <mergeCell ref="A215:E215"/>
    <mergeCell ref="A208:AM208"/>
    <mergeCell ref="A209:AM209"/>
    <mergeCell ref="A203:C203"/>
    <mergeCell ref="A204:C204"/>
    <mergeCell ref="A205:C205"/>
    <mergeCell ref="E193:AM193"/>
    <mergeCell ref="E192:AM192"/>
    <mergeCell ref="A196:AM196"/>
    <mergeCell ref="V190:AM190"/>
    <mergeCell ref="V187:AM187"/>
    <mergeCell ref="E187:U187"/>
    <mergeCell ref="E190:U190"/>
    <mergeCell ref="A222:E222"/>
    <mergeCell ref="F217:AM217"/>
    <mergeCell ref="F216:AM216"/>
    <mergeCell ref="F215:AM215"/>
    <mergeCell ref="F214:AM214"/>
    <mergeCell ref="F221:AM221"/>
    <mergeCell ref="F220:AM220"/>
    <mergeCell ref="F219:AM219"/>
    <mergeCell ref="F218:AM218"/>
    <mergeCell ref="A206:C206"/>
    <mergeCell ref="A207:C207"/>
    <mergeCell ref="D202:AM202"/>
    <mergeCell ref="D201:AM201"/>
    <mergeCell ref="D204:AM204"/>
    <mergeCell ref="A193:D193"/>
    <mergeCell ref="A216:E216"/>
    <mergeCell ref="A217:E217"/>
    <mergeCell ref="A218:E218"/>
    <mergeCell ref="A219:E219"/>
    <mergeCell ref="A220:E220"/>
    <mergeCell ref="A221:E221"/>
    <mergeCell ref="AF249:AM249"/>
    <mergeCell ref="F229:AM229"/>
    <mergeCell ref="AF246:AM246"/>
    <mergeCell ref="X246:AE246"/>
    <mergeCell ref="M246:W246"/>
    <mergeCell ref="F246:L246"/>
    <mergeCell ref="A246:E246"/>
    <mergeCell ref="A247:E247"/>
    <mergeCell ref="F247:L247"/>
    <mergeCell ref="M247:W247"/>
    <mergeCell ref="X247:AE247"/>
    <mergeCell ref="AF247:AM247"/>
    <mergeCell ref="A237:AM237"/>
    <mergeCell ref="E238:J238"/>
    <mergeCell ref="E241:J241"/>
    <mergeCell ref="E240:J240"/>
    <mergeCell ref="E239:J239"/>
    <mergeCell ref="AE240:AM240"/>
    <mergeCell ref="AE241:AM241"/>
    <mergeCell ref="A238:D241"/>
    <mergeCell ref="X238:AD238"/>
    <mergeCell ref="X239:AD239"/>
    <mergeCell ref="K239:W239"/>
    <mergeCell ref="K238:W238"/>
    <mergeCell ref="AE238:AM238"/>
    <mergeCell ref="AE239:AM239"/>
    <mergeCell ref="C229:E229"/>
    <mergeCell ref="W267:AC267"/>
    <mergeCell ref="AA309:AH309"/>
    <mergeCell ref="AA310:AD310"/>
    <mergeCell ref="L304:P304"/>
    <mergeCell ref="O309:R310"/>
    <mergeCell ref="F230:AM230"/>
    <mergeCell ref="F225:AM225"/>
    <mergeCell ref="F224:AM224"/>
    <mergeCell ref="X256:AE256"/>
    <mergeCell ref="AF256:AM256"/>
    <mergeCell ref="A253:E253"/>
    <mergeCell ref="F253:L253"/>
    <mergeCell ref="M253:W253"/>
    <mergeCell ref="X253:AE253"/>
    <mergeCell ref="AF253:AM253"/>
    <mergeCell ref="A254:E254"/>
    <mergeCell ref="F254:L254"/>
    <mergeCell ref="M254:W254"/>
    <mergeCell ref="X254:AE254"/>
    <mergeCell ref="AF254:AM254"/>
    <mergeCell ref="A255:E255"/>
    <mergeCell ref="F255:L255"/>
    <mergeCell ref="M255:W255"/>
    <mergeCell ref="A248:E248"/>
    <mergeCell ref="F248:L248"/>
    <mergeCell ref="M248:W248"/>
    <mergeCell ref="X248:AE248"/>
    <mergeCell ref="AF248:AM248"/>
    <mergeCell ref="A249:E249"/>
    <mergeCell ref="F249:L249"/>
    <mergeCell ref="M249:W249"/>
    <mergeCell ref="X249:AE249"/>
    <mergeCell ref="A302:C303"/>
    <mergeCell ref="A295:C295"/>
    <mergeCell ref="A293:C293"/>
    <mergeCell ref="Y302:AI302"/>
    <mergeCell ref="D302:K303"/>
    <mergeCell ref="U302:X303"/>
    <mergeCell ref="L302:T303"/>
    <mergeCell ref="J312:N312"/>
    <mergeCell ref="O312:R312"/>
    <mergeCell ref="S312:Z312"/>
    <mergeCell ref="K286:AD286"/>
    <mergeCell ref="Q304:T304"/>
    <mergeCell ref="AG306:AI306"/>
    <mergeCell ref="AI309:AM310"/>
    <mergeCell ref="AG304:AI304"/>
    <mergeCell ref="A305:C305"/>
    <mergeCell ref="D305:K305"/>
    <mergeCell ref="L305:P305"/>
    <mergeCell ref="Q305:T305"/>
    <mergeCell ref="U305:X305"/>
    <mergeCell ref="Y305:AB305"/>
    <mergeCell ref="AC305:AF305"/>
    <mergeCell ref="AG305:AI305"/>
    <mergeCell ref="AJ305:AM305"/>
    <mergeCell ref="A318:AM318"/>
    <mergeCell ref="A167:V167"/>
    <mergeCell ref="AG167:AM167"/>
    <mergeCell ref="A195:V195"/>
    <mergeCell ref="AG195:AM195"/>
    <mergeCell ref="A211:V211"/>
    <mergeCell ref="AG211:AM211"/>
    <mergeCell ref="AH236:AM236"/>
    <mergeCell ref="AH282:AM282"/>
    <mergeCell ref="H290:J292"/>
    <mergeCell ref="D290:G292"/>
    <mergeCell ref="A290:C292"/>
    <mergeCell ref="AJ290:AM292"/>
    <mergeCell ref="AJ295:AM295"/>
    <mergeCell ref="AJ293:AM293"/>
    <mergeCell ref="AJ302:AM303"/>
    <mergeCell ref="AJ306:AM306"/>
    <mergeCell ref="AJ304:AM304"/>
    <mergeCell ref="A317:AM317"/>
    <mergeCell ref="A313:C313"/>
    <mergeCell ref="A311:C311"/>
    <mergeCell ref="A312:C312"/>
    <mergeCell ref="A309:C310"/>
    <mergeCell ref="AE310:AH310"/>
    <mergeCell ref="A304:C304"/>
    <mergeCell ref="A306:C306"/>
    <mergeCell ref="D306:K306"/>
    <mergeCell ref="L306:P306"/>
    <mergeCell ref="Q306:T306"/>
    <mergeCell ref="U306:X306"/>
    <mergeCell ref="Y306:AB306"/>
    <mergeCell ref="AC306:AF306"/>
    <mergeCell ref="U1:AM1"/>
    <mergeCell ref="AD113:AM113"/>
    <mergeCell ref="AD119:AI119"/>
    <mergeCell ref="AD115:AI115"/>
    <mergeCell ref="AD114:AI114"/>
    <mergeCell ref="C146:Q151"/>
    <mergeCell ref="C153:Q153"/>
    <mergeCell ref="C152:Q152"/>
    <mergeCell ref="R18:S18"/>
    <mergeCell ref="R17:S17"/>
    <mergeCell ref="AJ94:AM94"/>
    <mergeCell ref="AJ95:AM95"/>
    <mergeCell ref="AJ96:AM96"/>
    <mergeCell ref="S115:W115"/>
    <mergeCell ref="S114:W114"/>
    <mergeCell ref="S113:W113"/>
    <mergeCell ref="AJ142:AM142"/>
    <mergeCell ref="AJ143:AM143"/>
    <mergeCell ref="AJ144:AM144"/>
    <mergeCell ref="AJ145:AM145"/>
    <mergeCell ref="AD144:AG144"/>
    <mergeCell ref="AD145:AG145"/>
    <mergeCell ref="AG110:AM110"/>
    <mergeCell ref="X115:AC115"/>
    <mergeCell ref="AK25:AM26"/>
    <mergeCell ref="AH26:AJ26"/>
    <mergeCell ref="AE26:AG26"/>
    <mergeCell ref="AA26:AD26"/>
    <mergeCell ref="AJ79:AM79"/>
    <mergeCell ref="AJ80:AM80"/>
    <mergeCell ref="AJ81:AM81"/>
    <mergeCell ref="AJ82:AM82"/>
    <mergeCell ref="A225:E225"/>
    <mergeCell ref="A224:E224"/>
    <mergeCell ref="A223:E223"/>
    <mergeCell ref="A230:E230"/>
    <mergeCell ref="E286:J286"/>
    <mergeCell ref="AE286:AM286"/>
    <mergeCell ref="E287:J287"/>
    <mergeCell ref="AE287:AM287"/>
    <mergeCell ref="W285:AC285"/>
    <mergeCell ref="W284:AC284"/>
    <mergeCell ref="AD284:AM284"/>
    <mergeCell ref="AD285:AM285"/>
    <mergeCell ref="AG274:AM274"/>
    <mergeCell ref="AG275:AM275"/>
    <mergeCell ref="A269:G269"/>
    <mergeCell ref="A270:G270"/>
    <mergeCell ref="A267:G267"/>
    <mergeCell ref="A268:G268"/>
    <mergeCell ref="AD270:AM270"/>
    <mergeCell ref="AD269:AM269"/>
    <mergeCell ref="AD268:AM268"/>
    <mergeCell ref="AD267:AM267"/>
    <mergeCell ref="H270:V270"/>
    <mergeCell ref="H269:V269"/>
    <mergeCell ref="W270:AC270"/>
    <mergeCell ref="C226:E226"/>
    <mergeCell ref="C227:E227"/>
    <mergeCell ref="C228:E228"/>
    <mergeCell ref="X263:AE263"/>
    <mergeCell ref="AF263:AM263"/>
    <mergeCell ref="X255:AE255"/>
    <mergeCell ref="AF255:AM255"/>
    <mergeCell ref="D313:I313"/>
    <mergeCell ref="J313:N313"/>
    <mergeCell ref="K285:V285"/>
    <mergeCell ref="K284:V284"/>
    <mergeCell ref="AF290:AI292"/>
    <mergeCell ref="Z290:AE290"/>
    <mergeCell ref="AC291:AE292"/>
    <mergeCell ref="Z291:AB292"/>
    <mergeCell ref="K290:O292"/>
    <mergeCell ref="P290:Y292"/>
    <mergeCell ref="K295:O295"/>
    <mergeCell ref="K293:O293"/>
    <mergeCell ref="P295:Y295"/>
    <mergeCell ref="AG303:AI303"/>
    <mergeCell ref="AC303:AF303"/>
    <mergeCell ref="Y303:AB303"/>
    <mergeCell ref="D295:G295"/>
    <mergeCell ref="H295:J295"/>
    <mergeCell ref="D293:G293"/>
    <mergeCell ref="H293:J293"/>
    <mergeCell ref="AF295:AI295"/>
    <mergeCell ref="AF293:AI293"/>
    <mergeCell ref="AC293:AE293"/>
    <mergeCell ref="AI313:AM313"/>
    <mergeCell ref="AI312:AM312"/>
    <mergeCell ref="AI311:AM311"/>
    <mergeCell ref="AE311:AH311"/>
    <mergeCell ref="AA311:AD311"/>
    <mergeCell ref="AA312:AD312"/>
    <mergeCell ref="AE312:AH312"/>
    <mergeCell ref="D304:K304"/>
    <mergeCell ref="J309:N310"/>
    <mergeCell ref="AA313:AD313"/>
    <mergeCell ref="AE313:AH313"/>
    <mergeCell ref="S309:Z310"/>
    <mergeCell ref="A260:E260"/>
    <mergeCell ref="F260:L260"/>
    <mergeCell ref="M260:W260"/>
    <mergeCell ref="X260:AE260"/>
    <mergeCell ref="AF260:AM260"/>
    <mergeCell ref="A261:E261"/>
    <mergeCell ref="F261:L261"/>
    <mergeCell ref="M261:W261"/>
    <mergeCell ref="X261:AE261"/>
    <mergeCell ref="AF261:AM261"/>
    <mergeCell ref="Z293:AB293"/>
    <mergeCell ref="Z295:AB295"/>
    <mergeCell ref="AC295:AE295"/>
    <mergeCell ref="P293:Y293"/>
    <mergeCell ref="A279:AM279"/>
    <mergeCell ref="A280:AM280"/>
    <mergeCell ref="A283:AM283"/>
    <mergeCell ref="A284:D287"/>
    <mergeCell ref="E284:J284"/>
    <mergeCell ref="E285:J285"/>
    <mergeCell ref="O313:R313"/>
    <mergeCell ref="S313:Z313"/>
    <mergeCell ref="K287:AD287"/>
    <mergeCell ref="V276:AF276"/>
    <mergeCell ref="V275:AF275"/>
    <mergeCell ref="V274:AF274"/>
    <mergeCell ref="A263:E263"/>
    <mergeCell ref="F263:L263"/>
    <mergeCell ref="M263:W263"/>
    <mergeCell ref="A256:E256"/>
    <mergeCell ref="F256:L256"/>
    <mergeCell ref="M256:W256"/>
    <mergeCell ref="AC304:AF304"/>
    <mergeCell ref="Y304:AB304"/>
    <mergeCell ref="U304:X304"/>
    <mergeCell ref="J311:N311"/>
    <mergeCell ref="D311:I311"/>
    <mergeCell ref="D312:I312"/>
    <mergeCell ref="K274:U274"/>
    <mergeCell ref="A277:D277"/>
    <mergeCell ref="A276:D276"/>
    <mergeCell ref="A275:D275"/>
    <mergeCell ref="A274:D274"/>
    <mergeCell ref="E277:J277"/>
    <mergeCell ref="E276:J276"/>
    <mergeCell ref="E275:J275"/>
    <mergeCell ref="E274:J274"/>
    <mergeCell ref="K277:U277"/>
    <mergeCell ref="K276:U276"/>
    <mergeCell ref="K275:U275"/>
    <mergeCell ref="A262:E262"/>
    <mergeCell ref="F262:L262"/>
    <mergeCell ref="M262:W262"/>
    <mergeCell ref="X262:AE262"/>
    <mergeCell ref="S311:Z311"/>
    <mergeCell ref="O311:R311"/>
    <mergeCell ref="D309:I310"/>
    <mergeCell ref="W269:AC269"/>
    <mergeCell ref="H268:V268"/>
    <mergeCell ref="H267:V267"/>
    <mergeCell ref="W268:AC268"/>
    <mergeCell ref="V277:AF277"/>
    <mergeCell ref="Z146:AG146"/>
    <mergeCell ref="AH147:AM147"/>
    <mergeCell ref="AH146:AM146"/>
    <mergeCell ref="V147:Y147"/>
    <mergeCell ref="V148:Y148"/>
    <mergeCell ref="V149:Y149"/>
    <mergeCell ref="V150:Y150"/>
    <mergeCell ref="V151:Y151"/>
    <mergeCell ref="V152:Y152"/>
    <mergeCell ref="V153:Y153"/>
    <mergeCell ref="Z153:AG153"/>
    <mergeCell ref="Z152:AG152"/>
    <mergeCell ref="Z151:AG151"/>
    <mergeCell ref="Z150:AG150"/>
    <mergeCell ref="Z149:AG149"/>
    <mergeCell ref="Z148:AG148"/>
    <mergeCell ref="AH148:AM148"/>
    <mergeCell ref="AH149:AM149"/>
    <mergeCell ref="AH150:AM150"/>
    <mergeCell ref="AH151:AM151"/>
    <mergeCell ref="AH152:AM152"/>
    <mergeCell ref="AH153:AM153"/>
    <mergeCell ref="Z147:AG147"/>
    <mergeCell ref="AF262:AM262"/>
    <mergeCell ref="K241:AD241"/>
    <mergeCell ref="K240:AD240"/>
    <mergeCell ref="F228:AM228"/>
    <mergeCell ref="F227:AM227"/>
    <mergeCell ref="F226:AM226"/>
    <mergeCell ref="AG276:AM276"/>
    <mergeCell ref="AG277:AM277"/>
    <mergeCell ref="E189:U189"/>
    <mergeCell ref="E188:U188"/>
    <mergeCell ref="E186:U186"/>
    <mergeCell ref="E191:U191"/>
    <mergeCell ref="V188:AM188"/>
    <mergeCell ref="V186:AM186"/>
    <mergeCell ref="V191:AM191"/>
    <mergeCell ref="V189:AM189"/>
    <mergeCell ref="A185:C192"/>
    <mergeCell ref="F181:J182"/>
    <mergeCell ref="K181:Q182"/>
    <mergeCell ref="K180:Q180"/>
    <mergeCell ref="F180:J180"/>
    <mergeCell ref="R181:AM182"/>
    <mergeCell ref="R180:AM180"/>
    <mergeCell ref="E185:AM185"/>
    <mergeCell ref="E183:AM183"/>
    <mergeCell ref="J28:Q28"/>
    <mergeCell ref="J29:Q29"/>
    <mergeCell ref="J30:Q30"/>
    <mergeCell ref="J31:Q31"/>
    <mergeCell ref="J32:Q32"/>
    <mergeCell ref="AK28:AM28"/>
    <mergeCell ref="AK29:AM29"/>
    <mergeCell ref="AK30:AM30"/>
    <mergeCell ref="AK31:AM31"/>
    <mergeCell ref="R32:V32"/>
    <mergeCell ref="W32:Z32"/>
    <mergeCell ref="AA32:AD32"/>
    <mergeCell ref="AE32:AG32"/>
    <mergeCell ref="AH32:AJ32"/>
    <mergeCell ref="AK32:AM32"/>
    <mergeCell ref="AG184:AM184"/>
    <mergeCell ref="A183:C183"/>
    <mergeCell ref="F176:AM176"/>
    <mergeCell ref="F177:AM177"/>
    <mergeCell ref="F178:AM178"/>
    <mergeCell ref="D179:E179"/>
    <mergeCell ref="F179:AM179"/>
    <mergeCell ref="A175:AM175"/>
    <mergeCell ref="A176:E176"/>
    <mergeCell ref="A171:B173"/>
    <mergeCell ref="A174:E174"/>
    <mergeCell ref="A111:B111"/>
    <mergeCell ref="C111:R111"/>
    <mergeCell ref="A168:AM168"/>
    <mergeCell ref="A169:AM169"/>
    <mergeCell ref="A170:AM170"/>
    <mergeCell ref="C171:E171"/>
    <mergeCell ref="G34:I34"/>
    <mergeCell ref="G33:I33"/>
    <mergeCell ref="G39:I39"/>
    <mergeCell ref="G40:I40"/>
    <mergeCell ref="G41:I41"/>
    <mergeCell ref="G42:I42"/>
    <mergeCell ref="G43:I43"/>
    <mergeCell ref="G44:I44"/>
    <mergeCell ref="D25:F26"/>
    <mergeCell ref="D42:F44"/>
    <mergeCell ref="D39:F41"/>
    <mergeCell ref="D36:F38"/>
    <mergeCell ref="D33:F35"/>
    <mergeCell ref="D30:F32"/>
    <mergeCell ref="D27:F29"/>
    <mergeCell ref="B39:C44"/>
    <mergeCell ref="B33:C38"/>
    <mergeCell ref="B27:C32"/>
    <mergeCell ref="G25:I26"/>
    <mergeCell ref="G32:I32"/>
    <mergeCell ref="G31:I31"/>
    <mergeCell ref="G30:I30"/>
    <mergeCell ref="G29:I29"/>
    <mergeCell ref="G28:I28"/>
    <mergeCell ref="G27:I27"/>
    <mergeCell ref="J33:Q33"/>
    <mergeCell ref="J34:Q34"/>
    <mergeCell ref="J35:Q35"/>
    <mergeCell ref="J36:Q36"/>
    <mergeCell ref="J37:Q37"/>
    <mergeCell ref="J38:Q38"/>
    <mergeCell ref="J39:Q39"/>
    <mergeCell ref="J40:Q40"/>
    <mergeCell ref="J41:Q41"/>
    <mergeCell ref="J42:Q42"/>
    <mergeCell ref="J43:Q43"/>
    <mergeCell ref="J44:Q44"/>
    <mergeCell ref="R28:V28"/>
    <mergeCell ref="W28:Z28"/>
    <mergeCell ref="AA28:AD28"/>
    <mergeCell ref="AE28:AG28"/>
    <mergeCell ref="AH28:AJ28"/>
    <mergeCell ref="R29:V29"/>
    <mergeCell ref="W29:Z29"/>
    <mergeCell ref="AA29:AD29"/>
    <mergeCell ref="AE29:AG29"/>
    <mergeCell ref="AH29:AJ29"/>
    <mergeCell ref="R30:V30"/>
    <mergeCell ref="W30:Z30"/>
    <mergeCell ref="AA30:AD30"/>
    <mergeCell ref="AE30:AG30"/>
    <mergeCell ref="AH30:AJ30"/>
    <mergeCell ref="R31:V31"/>
    <mergeCell ref="W31:Z31"/>
    <mergeCell ref="AA31:AD31"/>
    <mergeCell ref="AE31:AG31"/>
    <mergeCell ref="AH31:AJ31"/>
    <mergeCell ref="R33:V33"/>
    <mergeCell ref="W33:Z33"/>
    <mergeCell ref="AA33:AD33"/>
    <mergeCell ref="AE33:AG33"/>
    <mergeCell ref="AH33:AJ33"/>
    <mergeCell ref="AK33:AM33"/>
    <mergeCell ref="R34:V34"/>
    <mergeCell ref="W34:Z34"/>
    <mergeCell ref="AA34:AD34"/>
    <mergeCell ref="AE34:AG34"/>
    <mergeCell ref="AH34:AJ34"/>
    <mergeCell ref="AK34:AM34"/>
    <mergeCell ref="R35:V35"/>
    <mergeCell ref="W35:Z35"/>
    <mergeCell ref="AA35:AD35"/>
    <mergeCell ref="AE35:AG35"/>
    <mergeCell ref="AH35:AJ35"/>
    <mergeCell ref="AK35:AM35"/>
    <mergeCell ref="AE40:AG40"/>
    <mergeCell ref="AH40:AJ40"/>
    <mergeCell ref="AK40:AM40"/>
    <mergeCell ref="R41:V41"/>
    <mergeCell ref="W41:Z41"/>
    <mergeCell ref="AA41:AD41"/>
    <mergeCell ref="AE41:AG41"/>
    <mergeCell ref="AH41:AJ41"/>
    <mergeCell ref="AK41:AM41"/>
    <mergeCell ref="R36:V36"/>
    <mergeCell ref="W36:Z36"/>
    <mergeCell ref="AA36:AD36"/>
    <mergeCell ref="AE36:AG36"/>
    <mergeCell ref="AH36:AJ36"/>
    <mergeCell ref="AK36:AM36"/>
    <mergeCell ref="R37:V37"/>
    <mergeCell ref="W37:Z37"/>
    <mergeCell ref="AA37:AD37"/>
    <mergeCell ref="AE37:AG37"/>
    <mergeCell ref="AH37:AJ37"/>
    <mergeCell ref="AK37:AM37"/>
    <mergeCell ref="R38:V38"/>
    <mergeCell ref="W38:Z38"/>
    <mergeCell ref="AA38:AD38"/>
    <mergeCell ref="AE38:AG38"/>
    <mergeCell ref="AH38:AJ38"/>
    <mergeCell ref="AK38:AM38"/>
    <mergeCell ref="AK42:AM42"/>
    <mergeCell ref="R43:V43"/>
    <mergeCell ref="W43:Z43"/>
    <mergeCell ref="AA43:AD43"/>
    <mergeCell ref="AE43:AG43"/>
    <mergeCell ref="AH43:AJ43"/>
    <mergeCell ref="AK43:AM43"/>
    <mergeCell ref="R44:V44"/>
    <mergeCell ref="W44:Z44"/>
    <mergeCell ref="AA44:AD44"/>
    <mergeCell ref="AE44:AG44"/>
    <mergeCell ref="AH44:AJ44"/>
    <mergeCell ref="AK44:AM44"/>
    <mergeCell ref="J25:AJ25"/>
    <mergeCell ref="A294:C294"/>
    <mergeCell ref="D294:G294"/>
    <mergeCell ref="H294:J294"/>
    <mergeCell ref="K294:O294"/>
    <mergeCell ref="P294:Y294"/>
    <mergeCell ref="Z294:AB294"/>
    <mergeCell ref="AC294:AE294"/>
    <mergeCell ref="AF294:AI294"/>
    <mergeCell ref="AJ294:AM294"/>
    <mergeCell ref="R39:V39"/>
    <mergeCell ref="W39:Z39"/>
    <mergeCell ref="AA39:AD39"/>
    <mergeCell ref="AE39:AG39"/>
    <mergeCell ref="AH39:AJ39"/>
    <mergeCell ref="AK39:AM39"/>
    <mergeCell ref="R40:V40"/>
    <mergeCell ref="W40:Z40"/>
    <mergeCell ref="AA40:AD40"/>
  </mergeCells>
  <phoneticPr fontId="2" type="noConversion"/>
  <pageMargins left="0.31496062992125984" right="0.27559055118110237" top="0.51181102362204722" bottom="0.35" header="0.31496062992125984" footer="0.23622047244094491"/>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A4764-32AB-4323-B34B-31E76B41E069}">
  <sheetPr>
    <tabColor rgb="FF00B050"/>
  </sheetPr>
  <dimension ref="A1:AA83"/>
  <sheetViews>
    <sheetView view="pageBreakPreview" zoomScale="115" zoomScaleNormal="115" zoomScaleSheetLayoutView="115" workbookViewId="0">
      <selection activeCell="G12" sqref="G12:H17"/>
    </sheetView>
  </sheetViews>
  <sheetFormatPr defaultColWidth="4.625" defaultRowHeight="12" x14ac:dyDescent="0.3"/>
  <cols>
    <col min="1" max="1" width="3.25" style="99" customWidth="1"/>
    <col min="2" max="2" width="3" style="99" customWidth="1"/>
    <col min="3" max="4" width="2.875" style="99" customWidth="1"/>
    <col min="5" max="5" width="3.875" style="99" customWidth="1"/>
    <col min="6" max="6" width="3.75" style="99" customWidth="1"/>
    <col min="7" max="8" width="4.25" style="99" customWidth="1"/>
    <col min="9" max="9" width="3.5" style="99" customWidth="1"/>
    <col min="10" max="10" width="3.125" style="99" customWidth="1"/>
    <col min="11" max="11" width="4.625" style="99" customWidth="1"/>
    <col min="12" max="13" width="5" style="99" customWidth="1"/>
    <col min="14" max="14" width="4.625" style="99" customWidth="1"/>
    <col min="15" max="15" width="4.75" style="99" customWidth="1"/>
    <col min="16" max="16" width="4.625" style="99" customWidth="1"/>
    <col min="17" max="17" width="5" style="99" customWidth="1"/>
    <col min="18" max="18" width="4.5" style="99" customWidth="1"/>
    <col min="19" max="19" width="5" style="99" customWidth="1"/>
    <col min="20" max="20" width="5.625" style="99" customWidth="1"/>
    <col min="21" max="21" width="5" style="99" customWidth="1"/>
    <col min="22" max="22" width="5.25" style="99" customWidth="1"/>
    <col min="23" max="24" width="5" style="99" customWidth="1"/>
    <col min="25" max="16384" width="4.625" style="99"/>
  </cols>
  <sheetData>
    <row r="1" spans="1:24" x14ac:dyDescent="0.3">
      <c r="A1" s="99" t="s">
        <v>559</v>
      </c>
      <c r="W1" s="673" t="s">
        <v>113</v>
      </c>
      <c r="X1" s="673"/>
    </row>
    <row r="2" spans="1:24" ht="24" x14ac:dyDescent="0.3">
      <c r="A2" s="648" t="s">
        <v>570</v>
      </c>
      <c r="B2" s="648"/>
      <c r="C2" s="648"/>
      <c r="D2" s="648"/>
      <c r="E2" s="648"/>
      <c r="F2" s="648"/>
      <c r="G2" s="648"/>
      <c r="H2" s="648"/>
      <c r="I2" s="648"/>
      <c r="J2" s="648"/>
      <c r="K2" s="648"/>
      <c r="L2" s="648"/>
      <c r="M2" s="648"/>
      <c r="N2" s="648"/>
      <c r="O2" s="648"/>
      <c r="P2" s="648"/>
      <c r="Q2" s="648"/>
      <c r="R2" s="648"/>
      <c r="S2" s="648"/>
      <c r="T2" s="648"/>
      <c r="U2" s="648"/>
      <c r="V2" s="648"/>
      <c r="W2" s="648"/>
      <c r="X2" s="648"/>
    </row>
    <row r="3" spans="1:24" ht="4.5" customHeight="1" x14ac:dyDescent="0.3"/>
    <row r="4" spans="1:24" s="4" customFormat="1" ht="16.5" customHeight="1" x14ac:dyDescent="0.3">
      <c r="A4" s="650" t="s">
        <v>558</v>
      </c>
      <c r="B4" s="641"/>
      <c r="C4" s="641"/>
      <c r="D4" s="641"/>
      <c r="E4" s="641"/>
      <c r="F4" s="641"/>
      <c r="G4" s="641"/>
      <c r="H4" s="641"/>
      <c r="I4" s="641"/>
      <c r="J4" s="641"/>
      <c r="K4" s="641"/>
      <c r="L4" s="641"/>
      <c r="M4" s="641"/>
      <c r="N4" s="641" t="s">
        <v>571</v>
      </c>
      <c r="O4" s="641"/>
      <c r="P4" s="641"/>
      <c r="Q4" s="641"/>
      <c r="R4" s="641"/>
      <c r="S4" s="641"/>
      <c r="T4" s="641"/>
      <c r="U4" s="641"/>
      <c r="V4" s="641"/>
      <c r="W4" s="641"/>
      <c r="X4" s="644"/>
    </row>
    <row r="5" spans="1:24" s="4" customFormat="1" ht="16.5" customHeight="1" x14ac:dyDescent="0.3">
      <c r="A5" s="649" t="s">
        <v>557</v>
      </c>
      <c r="B5" s="642"/>
      <c r="C5" s="642"/>
      <c r="D5" s="642"/>
      <c r="E5" s="642"/>
      <c r="F5" s="642"/>
      <c r="G5" s="642"/>
      <c r="H5" s="642"/>
      <c r="I5" s="642"/>
      <c r="J5" s="642"/>
      <c r="K5" s="642"/>
      <c r="L5" s="642"/>
      <c r="M5" s="642"/>
      <c r="N5" s="642" t="s">
        <v>208</v>
      </c>
      <c r="O5" s="642"/>
      <c r="P5" s="642"/>
      <c r="Q5" s="642"/>
      <c r="R5" s="642"/>
      <c r="S5" s="642"/>
      <c r="T5" s="642"/>
      <c r="U5" s="642"/>
      <c r="V5" s="642"/>
      <c r="W5" s="642"/>
      <c r="X5" s="643"/>
    </row>
    <row r="6" spans="1:24" ht="7.5" customHeight="1" x14ac:dyDescent="0.3">
      <c r="A6" s="103"/>
      <c r="B6" s="103"/>
      <c r="C6" s="103"/>
      <c r="D6" s="103"/>
      <c r="E6" s="103"/>
      <c r="F6" s="103"/>
      <c r="G6" s="103"/>
      <c r="H6" s="103"/>
      <c r="I6" s="103"/>
      <c r="J6" s="103"/>
      <c r="K6" s="103"/>
      <c r="L6" s="103"/>
      <c r="M6" s="103"/>
      <c r="N6" s="103"/>
      <c r="O6" s="103"/>
      <c r="P6" s="103"/>
      <c r="Q6" s="103"/>
      <c r="R6" s="103"/>
      <c r="S6" s="103"/>
      <c r="T6" s="103"/>
      <c r="U6" s="103"/>
      <c r="V6" s="103"/>
      <c r="W6" s="103"/>
      <c r="X6" s="103"/>
    </row>
    <row r="7" spans="1:24" ht="16.5" x14ac:dyDescent="0.3">
      <c r="A7" s="104" t="s">
        <v>556</v>
      </c>
      <c r="B7" s="105"/>
      <c r="C7" s="105"/>
      <c r="D7" s="105"/>
      <c r="E7" s="105"/>
      <c r="F7" s="105"/>
      <c r="G7" s="105"/>
      <c r="H7" s="105"/>
      <c r="I7" s="105"/>
      <c r="J7" s="105"/>
      <c r="K7" s="105"/>
      <c r="L7" s="105"/>
      <c r="M7" s="105"/>
      <c r="N7" s="105"/>
      <c r="O7" s="105"/>
      <c r="P7" s="105"/>
      <c r="Q7" s="105"/>
      <c r="R7" s="105"/>
      <c r="S7" s="105"/>
      <c r="T7" s="105"/>
      <c r="U7" s="105"/>
      <c r="V7" s="105"/>
      <c r="W7" s="105"/>
      <c r="X7" s="105"/>
    </row>
    <row r="8" spans="1:24" s="4" customFormat="1" ht="15" customHeight="1" x14ac:dyDescent="0.3">
      <c r="A8" s="676" t="s">
        <v>554</v>
      </c>
      <c r="B8" s="674"/>
      <c r="C8" s="674"/>
      <c r="D8" s="674"/>
      <c r="E8" s="674"/>
      <c r="F8" s="674"/>
      <c r="G8" s="674"/>
      <c r="H8" s="674"/>
      <c r="I8" s="674" t="s">
        <v>555</v>
      </c>
      <c r="J8" s="674"/>
      <c r="K8" s="674"/>
      <c r="L8" s="674"/>
      <c r="M8" s="674"/>
      <c r="N8" s="674"/>
      <c r="O8" s="674"/>
      <c r="P8" s="674"/>
      <c r="Q8" s="674"/>
      <c r="R8" s="674"/>
      <c r="S8" s="674"/>
      <c r="T8" s="674"/>
      <c r="U8" s="674"/>
      <c r="V8" s="674"/>
      <c r="W8" s="674"/>
      <c r="X8" s="675"/>
    </row>
    <row r="9" spans="1:24" ht="60" customHeight="1" x14ac:dyDescent="0.3">
      <c r="A9" s="683" t="s">
        <v>553</v>
      </c>
      <c r="B9" s="655"/>
      <c r="C9" s="655" t="s">
        <v>522</v>
      </c>
      <c r="D9" s="655"/>
      <c r="E9" s="655" t="s">
        <v>523</v>
      </c>
      <c r="F9" s="655"/>
      <c r="G9" s="655" t="s">
        <v>524</v>
      </c>
      <c r="H9" s="655"/>
      <c r="I9" s="666" t="s">
        <v>525</v>
      </c>
      <c r="J9" s="666"/>
      <c r="K9" s="678" t="s">
        <v>531</v>
      </c>
      <c r="L9" s="678"/>
      <c r="M9" s="678" t="s">
        <v>529</v>
      </c>
      <c r="N9" s="678"/>
      <c r="O9" s="678" t="s">
        <v>528</v>
      </c>
      <c r="P9" s="678"/>
      <c r="Q9" s="678" t="s">
        <v>527</v>
      </c>
      <c r="R9" s="678"/>
      <c r="S9" s="678" t="s">
        <v>526</v>
      </c>
      <c r="T9" s="678"/>
      <c r="U9" s="678" t="s">
        <v>593</v>
      </c>
      <c r="V9" s="678"/>
      <c r="W9" s="678" t="s">
        <v>530</v>
      </c>
      <c r="X9" s="682"/>
    </row>
    <row r="10" spans="1:24" ht="60" customHeight="1" x14ac:dyDescent="0.3">
      <c r="A10" s="660"/>
      <c r="B10" s="655"/>
      <c r="C10" s="655"/>
      <c r="D10" s="655"/>
      <c r="E10" s="655"/>
      <c r="F10" s="655"/>
      <c r="G10" s="655"/>
      <c r="H10" s="655"/>
      <c r="I10" s="666"/>
      <c r="J10" s="666"/>
      <c r="K10" s="678" t="s">
        <v>590</v>
      </c>
      <c r="L10" s="678"/>
      <c r="M10" s="678" t="s">
        <v>541</v>
      </c>
      <c r="N10" s="678"/>
      <c r="O10" s="678" t="s">
        <v>544</v>
      </c>
      <c r="P10" s="678"/>
      <c r="Q10" s="678" t="s">
        <v>545</v>
      </c>
      <c r="R10" s="678"/>
      <c r="S10" s="678" t="s">
        <v>547</v>
      </c>
      <c r="T10" s="678"/>
      <c r="U10" s="678" t="s">
        <v>591</v>
      </c>
      <c r="V10" s="678"/>
      <c r="W10" s="344" t="s">
        <v>549</v>
      </c>
      <c r="X10" s="681"/>
    </row>
    <row r="11" spans="1:24" ht="60" customHeight="1" x14ac:dyDescent="0.3">
      <c r="A11" s="684"/>
      <c r="B11" s="685"/>
      <c r="C11" s="685"/>
      <c r="D11" s="685"/>
      <c r="E11" s="685"/>
      <c r="F11" s="685"/>
      <c r="G11" s="685"/>
      <c r="H11" s="685"/>
      <c r="I11" s="686"/>
      <c r="J11" s="686"/>
      <c r="K11" s="677" t="s">
        <v>589</v>
      </c>
      <c r="L11" s="677"/>
      <c r="M11" s="677" t="s">
        <v>542</v>
      </c>
      <c r="N11" s="677"/>
      <c r="O11" s="677" t="s">
        <v>543</v>
      </c>
      <c r="P11" s="677"/>
      <c r="Q11" s="677" t="s">
        <v>546</v>
      </c>
      <c r="R11" s="677"/>
      <c r="S11" s="677" t="s">
        <v>548</v>
      </c>
      <c r="T11" s="677"/>
      <c r="U11" s="677" t="s">
        <v>592</v>
      </c>
      <c r="V11" s="677"/>
      <c r="W11" s="679" t="s">
        <v>550</v>
      </c>
      <c r="X11" s="680"/>
    </row>
    <row r="12" spans="1:24" ht="15" customHeight="1" x14ac:dyDescent="0.3">
      <c r="A12" s="638"/>
      <c r="B12" s="633"/>
      <c r="C12" s="632"/>
      <c r="D12" s="633"/>
      <c r="E12" s="632"/>
      <c r="F12" s="633"/>
      <c r="G12" s="632"/>
      <c r="H12" s="633"/>
      <c r="I12" s="668" t="s">
        <v>551</v>
      </c>
      <c r="J12" s="668"/>
      <c r="K12" s="671"/>
      <c r="L12" s="671"/>
      <c r="M12" s="671"/>
      <c r="N12" s="671"/>
      <c r="O12" s="671"/>
      <c r="P12" s="671"/>
      <c r="Q12" s="671"/>
      <c r="R12" s="671"/>
      <c r="S12" s="671"/>
      <c r="T12" s="671"/>
      <c r="U12" s="671"/>
      <c r="V12" s="671"/>
      <c r="W12" s="671"/>
      <c r="X12" s="672"/>
    </row>
    <row r="13" spans="1:24" ht="15" customHeight="1" x14ac:dyDescent="0.3">
      <c r="A13" s="639"/>
      <c r="B13" s="635"/>
      <c r="C13" s="634"/>
      <c r="D13" s="635"/>
      <c r="E13" s="634"/>
      <c r="F13" s="635"/>
      <c r="G13" s="634"/>
      <c r="H13" s="635"/>
      <c r="I13" s="666"/>
      <c r="J13" s="666"/>
      <c r="K13" s="655"/>
      <c r="L13" s="655"/>
      <c r="M13" s="655"/>
      <c r="N13" s="655"/>
      <c r="O13" s="655"/>
      <c r="P13" s="655"/>
      <c r="Q13" s="655"/>
      <c r="R13" s="655"/>
      <c r="S13" s="655"/>
      <c r="T13" s="655"/>
      <c r="U13" s="655"/>
      <c r="V13" s="655"/>
      <c r="W13" s="655"/>
      <c r="X13" s="656"/>
    </row>
    <row r="14" spans="1:24" ht="15" customHeight="1" x14ac:dyDescent="0.3">
      <c r="A14" s="639"/>
      <c r="B14" s="635"/>
      <c r="C14" s="634"/>
      <c r="D14" s="635"/>
      <c r="E14" s="634"/>
      <c r="F14" s="635"/>
      <c r="G14" s="634"/>
      <c r="H14" s="635"/>
      <c r="I14" s="666"/>
      <c r="J14" s="666"/>
      <c r="K14" s="655"/>
      <c r="L14" s="655"/>
      <c r="M14" s="655"/>
      <c r="N14" s="655"/>
      <c r="O14" s="655"/>
      <c r="P14" s="655"/>
      <c r="Q14" s="655"/>
      <c r="R14" s="655"/>
      <c r="S14" s="655"/>
      <c r="T14" s="655"/>
      <c r="U14" s="655"/>
      <c r="V14" s="655"/>
      <c r="W14" s="655"/>
      <c r="X14" s="656"/>
    </row>
    <row r="15" spans="1:24" ht="15" customHeight="1" x14ac:dyDescent="0.3">
      <c r="A15" s="639"/>
      <c r="B15" s="635"/>
      <c r="C15" s="634"/>
      <c r="D15" s="635"/>
      <c r="E15" s="634"/>
      <c r="F15" s="635"/>
      <c r="G15" s="634"/>
      <c r="H15" s="635"/>
      <c r="I15" s="666" t="s">
        <v>552</v>
      </c>
      <c r="J15" s="666"/>
      <c r="K15" s="655"/>
      <c r="L15" s="655"/>
      <c r="M15" s="655"/>
      <c r="N15" s="655"/>
      <c r="O15" s="655"/>
      <c r="P15" s="655"/>
      <c r="Q15" s="670"/>
      <c r="R15" s="670"/>
      <c r="S15" s="655"/>
      <c r="T15" s="655"/>
      <c r="U15" s="655"/>
      <c r="V15" s="655"/>
      <c r="W15" s="655"/>
      <c r="X15" s="656"/>
    </row>
    <row r="16" spans="1:24" ht="15" customHeight="1" x14ac:dyDescent="0.3">
      <c r="A16" s="639"/>
      <c r="B16" s="635"/>
      <c r="C16" s="634"/>
      <c r="D16" s="635"/>
      <c r="E16" s="634"/>
      <c r="F16" s="635"/>
      <c r="G16" s="634"/>
      <c r="H16" s="635"/>
      <c r="I16" s="666"/>
      <c r="J16" s="666"/>
      <c r="K16" s="655"/>
      <c r="L16" s="655"/>
      <c r="M16" s="655"/>
      <c r="N16" s="655"/>
      <c r="O16" s="655"/>
      <c r="P16" s="655"/>
      <c r="Q16" s="670"/>
      <c r="R16" s="670"/>
      <c r="S16" s="655"/>
      <c r="T16" s="655"/>
      <c r="U16" s="655"/>
      <c r="V16" s="655"/>
      <c r="W16" s="655"/>
      <c r="X16" s="656"/>
    </row>
    <row r="17" spans="1:27" ht="15" customHeight="1" x14ac:dyDescent="0.3">
      <c r="A17" s="640"/>
      <c r="B17" s="637"/>
      <c r="C17" s="636"/>
      <c r="D17" s="637"/>
      <c r="E17" s="636"/>
      <c r="F17" s="637"/>
      <c r="G17" s="636"/>
      <c r="H17" s="637"/>
      <c r="I17" s="667"/>
      <c r="J17" s="667"/>
      <c r="K17" s="645"/>
      <c r="L17" s="645"/>
      <c r="M17" s="645"/>
      <c r="N17" s="645"/>
      <c r="O17" s="645"/>
      <c r="P17" s="645"/>
      <c r="Q17" s="669"/>
      <c r="R17" s="669"/>
      <c r="S17" s="645"/>
      <c r="T17" s="645"/>
      <c r="U17" s="645"/>
      <c r="V17" s="645"/>
      <c r="W17" s="645"/>
      <c r="X17" s="647"/>
    </row>
    <row r="18" spans="1:27" ht="15" customHeight="1" x14ac:dyDescent="0.3">
      <c r="A18" s="638"/>
      <c r="B18" s="633"/>
      <c r="C18" s="632"/>
      <c r="D18" s="633"/>
      <c r="E18" s="632"/>
      <c r="F18" s="633"/>
      <c r="G18" s="632"/>
      <c r="H18" s="633"/>
      <c r="I18" s="668" t="s">
        <v>551</v>
      </c>
      <c r="J18" s="668"/>
      <c r="K18" s="671"/>
      <c r="L18" s="671"/>
      <c r="M18" s="671"/>
      <c r="N18" s="671"/>
      <c r="O18" s="671"/>
      <c r="P18" s="671"/>
      <c r="Q18" s="671"/>
      <c r="R18" s="671"/>
      <c r="S18" s="671"/>
      <c r="T18" s="671"/>
      <c r="U18" s="671"/>
      <c r="V18" s="671"/>
      <c r="W18" s="671"/>
      <c r="X18" s="672"/>
    </row>
    <row r="19" spans="1:27" ht="15" customHeight="1" x14ac:dyDescent="0.3">
      <c r="A19" s="639"/>
      <c r="B19" s="635"/>
      <c r="C19" s="634"/>
      <c r="D19" s="635"/>
      <c r="E19" s="634"/>
      <c r="F19" s="635"/>
      <c r="G19" s="634"/>
      <c r="H19" s="635"/>
      <c r="I19" s="666"/>
      <c r="J19" s="666"/>
      <c r="K19" s="655"/>
      <c r="L19" s="655"/>
      <c r="M19" s="655"/>
      <c r="N19" s="655"/>
      <c r="O19" s="655"/>
      <c r="P19" s="655"/>
      <c r="Q19" s="655"/>
      <c r="R19" s="655"/>
      <c r="S19" s="655"/>
      <c r="T19" s="655"/>
      <c r="U19" s="655"/>
      <c r="V19" s="655"/>
      <c r="W19" s="655"/>
      <c r="X19" s="656"/>
    </row>
    <row r="20" spans="1:27" ht="15" customHeight="1" x14ac:dyDescent="0.3">
      <c r="A20" s="639"/>
      <c r="B20" s="635"/>
      <c r="C20" s="634"/>
      <c r="D20" s="635"/>
      <c r="E20" s="634"/>
      <c r="F20" s="635"/>
      <c r="G20" s="634"/>
      <c r="H20" s="635"/>
      <c r="I20" s="666"/>
      <c r="J20" s="666"/>
      <c r="K20" s="655"/>
      <c r="L20" s="655"/>
      <c r="M20" s="655"/>
      <c r="N20" s="655"/>
      <c r="O20" s="655"/>
      <c r="P20" s="655"/>
      <c r="Q20" s="655"/>
      <c r="R20" s="655"/>
      <c r="S20" s="655"/>
      <c r="T20" s="655"/>
      <c r="U20" s="655"/>
      <c r="V20" s="655"/>
      <c r="W20" s="655"/>
      <c r="X20" s="656"/>
    </row>
    <row r="21" spans="1:27" ht="15" customHeight="1" x14ac:dyDescent="0.3">
      <c r="A21" s="639"/>
      <c r="B21" s="635"/>
      <c r="C21" s="634"/>
      <c r="D21" s="635"/>
      <c r="E21" s="634"/>
      <c r="F21" s="635"/>
      <c r="G21" s="634"/>
      <c r="H21" s="635"/>
      <c r="I21" s="666" t="s">
        <v>552</v>
      </c>
      <c r="J21" s="666"/>
      <c r="K21" s="655"/>
      <c r="L21" s="655"/>
      <c r="M21" s="655"/>
      <c r="N21" s="655"/>
      <c r="O21" s="655"/>
      <c r="P21" s="655"/>
      <c r="Q21" s="670"/>
      <c r="R21" s="670"/>
      <c r="S21" s="655"/>
      <c r="T21" s="655"/>
      <c r="U21" s="655"/>
      <c r="V21" s="655"/>
      <c r="W21" s="655"/>
      <c r="X21" s="656"/>
    </row>
    <row r="22" spans="1:27" ht="15" customHeight="1" x14ac:dyDescent="0.3">
      <c r="A22" s="639"/>
      <c r="B22" s="635"/>
      <c r="C22" s="634"/>
      <c r="D22" s="635"/>
      <c r="E22" s="634"/>
      <c r="F22" s="635"/>
      <c r="G22" s="634"/>
      <c r="H22" s="635"/>
      <c r="I22" s="666"/>
      <c r="J22" s="666"/>
      <c r="K22" s="655"/>
      <c r="L22" s="655"/>
      <c r="M22" s="655"/>
      <c r="N22" s="655"/>
      <c r="O22" s="655"/>
      <c r="P22" s="655"/>
      <c r="Q22" s="670"/>
      <c r="R22" s="670"/>
      <c r="S22" s="655"/>
      <c r="T22" s="655"/>
      <c r="U22" s="655"/>
      <c r="V22" s="655"/>
      <c r="W22" s="655"/>
      <c r="X22" s="656"/>
    </row>
    <row r="23" spans="1:27" ht="15" customHeight="1" x14ac:dyDescent="0.3">
      <c r="A23" s="640"/>
      <c r="B23" s="637"/>
      <c r="C23" s="636"/>
      <c r="D23" s="637"/>
      <c r="E23" s="636"/>
      <c r="F23" s="637"/>
      <c r="G23" s="636"/>
      <c r="H23" s="637"/>
      <c r="I23" s="667"/>
      <c r="J23" s="667"/>
      <c r="K23" s="645"/>
      <c r="L23" s="645"/>
      <c r="M23" s="645"/>
      <c r="N23" s="645"/>
      <c r="O23" s="645"/>
      <c r="P23" s="645"/>
      <c r="Q23" s="669"/>
      <c r="R23" s="669"/>
      <c r="S23" s="645"/>
      <c r="T23" s="645"/>
      <c r="U23" s="645"/>
      <c r="V23" s="645"/>
      <c r="W23" s="645"/>
      <c r="X23" s="647"/>
    </row>
    <row r="24" spans="1:27" ht="15" customHeight="1" x14ac:dyDescent="0.3">
      <c r="A24" s="638"/>
      <c r="B24" s="633"/>
      <c r="C24" s="632"/>
      <c r="D24" s="633"/>
      <c r="E24" s="632"/>
      <c r="F24" s="633"/>
      <c r="G24" s="632"/>
      <c r="H24" s="633"/>
      <c r="I24" s="668" t="s">
        <v>551</v>
      </c>
      <c r="J24" s="668"/>
      <c r="K24" s="671"/>
      <c r="L24" s="671"/>
      <c r="M24" s="671"/>
      <c r="N24" s="671"/>
      <c r="O24" s="671"/>
      <c r="P24" s="671"/>
      <c r="Q24" s="671"/>
      <c r="R24" s="671"/>
      <c r="S24" s="671"/>
      <c r="T24" s="671"/>
      <c r="U24" s="671"/>
      <c r="V24" s="671"/>
      <c r="W24" s="671"/>
      <c r="X24" s="672"/>
    </row>
    <row r="25" spans="1:27" ht="15" customHeight="1" x14ac:dyDescent="0.3">
      <c r="A25" s="639"/>
      <c r="B25" s="635"/>
      <c r="C25" s="634"/>
      <c r="D25" s="635"/>
      <c r="E25" s="634"/>
      <c r="F25" s="635"/>
      <c r="G25" s="634"/>
      <c r="H25" s="635"/>
      <c r="I25" s="666"/>
      <c r="J25" s="666"/>
      <c r="K25" s="655"/>
      <c r="L25" s="655"/>
      <c r="M25" s="655"/>
      <c r="N25" s="655"/>
      <c r="O25" s="655"/>
      <c r="P25" s="655"/>
      <c r="Q25" s="655"/>
      <c r="R25" s="655"/>
      <c r="S25" s="655"/>
      <c r="T25" s="655"/>
      <c r="U25" s="655"/>
      <c r="V25" s="655"/>
      <c r="W25" s="655"/>
      <c r="X25" s="656"/>
    </row>
    <row r="26" spans="1:27" ht="15" customHeight="1" x14ac:dyDescent="0.3">
      <c r="A26" s="639"/>
      <c r="B26" s="635"/>
      <c r="C26" s="634"/>
      <c r="D26" s="635"/>
      <c r="E26" s="634"/>
      <c r="F26" s="635"/>
      <c r="G26" s="634"/>
      <c r="H26" s="635"/>
      <c r="I26" s="666"/>
      <c r="J26" s="666"/>
      <c r="K26" s="655"/>
      <c r="L26" s="655"/>
      <c r="M26" s="655"/>
      <c r="N26" s="655"/>
      <c r="O26" s="655"/>
      <c r="P26" s="655"/>
      <c r="Q26" s="655"/>
      <c r="R26" s="655"/>
      <c r="S26" s="655"/>
      <c r="T26" s="655"/>
      <c r="U26" s="655"/>
      <c r="V26" s="655"/>
      <c r="W26" s="655"/>
      <c r="X26" s="656"/>
    </row>
    <row r="27" spans="1:27" ht="15" customHeight="1" x14ac:dyDescent="0.3">
      <c r="A27" s="639"/>
      <c r="B27" s="635"/>
      <c r="C27" s="634"/>
      <c r="D27" s="635"/>
      <c r="E27" s="634"/>
      <c r="F27" s="635"/>
      <c r="G27" s="634"/>
      <c r="H27" s="635"/>
      <c r="I27" s="666" t="s">
        <v>552</v>
      </c>
      <c r="J27" s="666"/>
      <c r="K27" s="655"/>
      <c r="L27" s="655"/>
      <c r="M27" s="655"/>
      <c r="N27" s="655"/>
      <c r="O27" s="655"/>
      <c r="P27" s="655"/>
      <c r="Q27" s="670"/>
      <c r="R27" s="670"/>
      <c r="S27" s="655"/>
      <c r="T27" s="655"/>
      <c r="U27" s="655"/>
      <c r="V27" s="655"/>
      <c r="W27" s="655"/>
      <c r="X27" s="656"/>
    </row>
    <row r="28" spans="1:27" ht="15" customHeight="1" x14ac:dyDescent="0.3">
      <c r="A28" s="639"/>
      <c r="B28" s="635"/>
      <c r="C28" s="634"/>
      <c r="D28" s="635"/>
      <c r="E28" s="634"/>
      <c r="F28" s="635"/>
      <c r="G28" s="634"/>
      <c r="H28" s="635"/>
      <c r="I28" s="666"/>
      <c r="J28" s="666"/>
      <c r="K28" s="655"/>
      <c r="L28" s="655"/>
      <c r="M28" s="655"/>
      <c r="N28" s="655"/>
      <c r="O28" s="655"/>
      <c r="P28" s="655"/>
      <c r="Q28" s="670"/>
      <c r="R28" s="670"/>
      <c r="S28" s="655"/>
      <c r="T28" s="655"/>
      <c r="U28" s="655"/>
      <c r="V28" s="655"/>
      <c r="W28" s="655"/>
      <c r="X28" s="656"/>
    </row>
    <row r="29" spans="1:27" ht="15.75" customHeight="1" x14ac:dyDescent="0.3">
      <c r="A29" s="640"/>
      <c r="B29" s="637"/>
      <c r="C29" s="636"/>
      <c r="D29" s="637"/>
      <c r="E29" s="636"/>
      <c r="F29" s="637"/>
      <c r="G29" s="636"/>
      <c r="H29" s="637"/>
      <c r="I29" s="667"/>
      <c r="J29" s="667"/>
      <c r="K29" s="645"/>
      <c r="L29" s="645"/>
      <c r="M29" s="645"/>
      <c r="N29" s="645"/>
      <c r="O29" s="645"/>
      <c r="P29" s="645"/>
      <c r="Q29" s="669"/>
      <c r="R29" s="669"/>
      <c r="S29" s="645"/>
      <c r="T29" s="645"/>
      <c r="U29" s="645"/>
      <c r="V29" s="645"/>
      <c r="W29" s="645"/>
      <c r="X29" s="647"/>
    </row>
    <row r="30" spans="1:27" ht="20.25" customHeight="1" x14ac:dyDescent="0.3">
      <c r="A30" s="665" t="s">
        <v>560</v>
      </c>
      <c r="B30" s="630"/>
      <c r="C30" s="630"/>
      <c r="D30" s="630"/>
      <c r="E30" s="630"/>
      <c r="F30" s="630"/>
      <c r="G30" s="630"/>
      <c r="H30" s="630"/>
      <c r="I30" s="630"/>
      <c r="J30" s="630"/>
      <c r="K30" s="630"/>
      <c r="L30" s="630"/>
      <c r="M30" s="630"/>
      <c r="N30" s="630"/>
      <c r="O30" s="630"/>
      <c r="P30" s="630"/>
      <c r="Q30" s="630"/>
      <c r="R30" s="630"/>
      <c r="S30" s="630"/>
      <c r="T30" s="630"/>
      <c r="U30" s="630"/>
      <c r="V30" s="630"/>
      <c r="W30" s="630"/>
      <c r="X30" s="631"/>
    </row>
    <row r="31" spans="1:27" ht="23.25" customHeight="1" x14ac:dyDescent="0.3">
      <c r="A31" s="98" t="s">
        <v>561</v>
      </c>
    </row>
    <row r="32" spans="1:27" s="101" customFormat="1" ht="51" customHeight="1" x14ac:dyDescent="0.3">
      <c r="A32" s="659" t="s">
        <v>580</v>
      </c>
      <c r="B32" s="653"/>
      <c r="C32" s="653"/>
      <c r="D32" s="653" t="s">
        <v>579</v>
      </c>
      <c r="E32" s="653"/>
      <c r="F32" s="653"/>
      <c r="G32" s="653" t="s">
        <v>578</v>
      </c>
      <c r="H32" s="653"/>
      <c r="I32" s="653"/>
      <c r="J32" s="653" t="s">
        <v>577</v>
      </c>
      <c r="K32" s="653"/>
      <c r="L32" s="653"/>
      <c r="M32" s="653" t="s">
        <v>576</v>
      </c>
      <c r="N32" s="653"/>
      <c r="O32" s="653"/>
      <c r="P32" s="653" t="s">
        <v>575</v>
      </c>
      <c r="Q32" s="653"/>
      <c r="R32" s="653"/>
      <c r="S32" s="653" t="s">
        <v>573</v>
      </c>
      <c r="T32" s="286"/>
      <c r="U32" s="653" t="s">
        <v>572</v>
      </c>
      <c r="V32" s="653"/>
      <c r="W32" s="653" t="s">
        <v>574</v>
      </c>
      <c r="X32" s="664"/>
      <c r="Z32" s="102"/>
      <c r="AA32" s="102"/>
    </row>
    <row r="33" spans="1:27" ht="18.75" customHeight="1" x14ac:dyDescent="0.3">
      <c r="A33" s="660"/>
      <c r="B33" s="655"/>
      <c r="C33" s="655"/>
      <c r="D33" s="655"/>
      <c r="E33" s="655"/>
      <c r="F33" s="655"/>
      <c r="G33" s="655"/>
      <c r="H33" s="655"/>
      <c r="I33" s="655"/>
      <c r="J33" s="655"/>
      <c r="K33" s="655"/>
      <c r="L33" s="655"/>
      <c r="M33" s="655"/>
      <c r="N33" s="655"/>
      <c r="O33" s="655"/>
      <c r="P33" s="655"/>
      <c r="Q33" s="655"/>
      <c r="R33" s="655"/>
      <c r="S33" s="655"/>
      <c r="T33" s="655"/>
      <c r="U33" s="655"/>
      <c r="V33" s="655"/>
      <c r="W33" s="655"/>
      <c r="X33" s="656"/>
      <c r="Y33" s="100"/>
      <c r="Z33" s="100"/>
      <c r="AA33" s="100"/>
    </row>
    <row r="34" spans="1:27" s="101" customFormat="1" ht="15.75" customHeight="1" x14ac:dyDescent="0.3">
      <c r="A34" s="663" t="s">
        <v>586</v>
      </c>
      <c r="B34" s="654"/>
      <c r="C34" s="654"/>
      <c r="D34" s="654" t="s">
        <v>585</v>
      </c>
      <c r="E34" s="654"/>
      <c r="F34" s="654"/>
      <c r="G34" s="654" t="s">
        <v>584</v>
      </c>
      <c r="H34" s="654"/>
      <c r="I34" s="654"/>
      <c r="J34" s="654" t="s">
        <v>583</v>
      </c>
      <c r="K34" s="654"/>
      <c r="L34" s="654"/>
      <c r="M34" s="654" t="s">
        <v>582</v>
      </c>
      <c r="N34" s="654"/>
      <c r="O34" s="654"/>
      <c r="P34" s="654" t="s">
        <v>581</v>
      </c>
      <c r="Q34" s="654"/>
      <c r="R34" s="654"/>
      <c r="S34" s="657" t="s">
        <v>562</v>
      </c>
      <c r="T34" s="657"/>
      <c r="U34" s="657"/>
      <c r="V34" s="657"/>
      <c r="W34" s="657"/>
      <c r="X34" s="658"/>
    </row>
    <row r="35" spans="1:27" s="101" customFormat="1" ht="35.25" customHeight="1" x14ac:dyDescent="0.3">
      <c r="A35" s="663"/>
      <c r="B35" s="654"/>
      <c r="C35" s="654"/>
      <c r="D35" s="654"/>
      <c r="E35" s="654"/>
      <c r="F35" s="654"/>
      <c r="G35" s="654"/>
      <c r="H35" s="654"/>
      <c r="I35" s="654"/>
      <c r="J35" s="654"/>
      <c r="K35" s="654"/>
      <c r="L35" s="654"/>
      <c r="M35" s="654"/>
      <c r="N35" s="654"/>
      <c r="O35" s="654"/>
      <c r="P35" s="654"/>
      <c r="Q35" s="654"/>
      <c r="R35" s="654"/>
      <c r="S35" s="661" t="s">
        <v>563</v>
      </c>
      <c r="T35" s="661"/>
      <c r="U35" s="653" t="s">
        <v>565</v>
      </c>
      <c r="V35" s="661"/>
      <c r="W35" s="653" t="s">
        <v>566</v>
      </c>
      <c r="X35" s="662"/>
    </row>
    <row r="36" spans="1:27" ht="18.75" customHeight="1" x14ac:dyDescent="0.3">
      <c r="A36" s="660"/>
      <c r="B36" s="655"/>
      <c r="C36" s="655"/>
      <c r="D36" s="655"/>
      <c r="E36" s="655"/>
      <c r="F36" s="655"/>
      <c r="G36" s="655"/>
      <c r="H36" s="655"/>
      <c r="I36" s="655"/>
      <c r="J36" s="655"/>
      <c r="K36" s="655"/>
      <c r="L36" s="655"/>
      <c r="M36" s="655"/>
      <c r="N36" s="655"/>
      <c r="O36" s="655"/>
      <c r="P36" s="655"/>
      <c r="Q36" s="655"/>
      <c r="R36" s="655"/>
      <c r="S36" s="655"/>
      <c r="T36" s="655"/>
      <c r="U36" s="655"/>
      <c r="V36" s="655"/>
      <c r="W36" s="655"/>
      <c r="X36" s="656"/>
    </row>
    <row r="37" spans="1:27" s="101" customFormat="1" ht="70.5" customHeight="1" x14ac:dyDescent="0.3">
      <c r="A37" s="659" t="s">
        <v>567</v>
      </c>
      <c r="B37" s="652"/>
      <c r="C37" s="652"/>
      <c r="D37" s="652"/>
      <c r="E37" s="653" t="s">
        <v>587</v>
      </c>
      <c r="F37" s="652"/>
      <c r="G37" s="652"/>
      <c r="H37" s="652"/>
      <c r="I37" s="653" t="s">
        <v>568</v>
      </c>
      <c r="J37" s="652"/>
      <c r="K37" s="652"/>
      <c r="L37" s="652"/>
      <c r="M37" s="653" t="s">
        <v>569</v>
      </c>
      <c r="N37" s="652"/>
      <c r="O37" s="652"/>
      <c r="P37" s="651" t="s">
        <v>594</v>
      </c>
      <c r="Q37" s="652"/>
      <c r="R37" s="652"/>
      <c r="S37" s="653" t="s">
        <v>588</v>
      </c>
      <c r="T37" s="652"/>
      <c r="U37" s="652"/>
      <c r="V37" s="654" t="s">
        <v>564</v>
      </c>
      <c r="W37" s="655"/>
      <c r="X37" s="656"/>
    </row>
    <row r="38" spans="1:27" ht="18.75" customHeight="1" x14ac:dyDescent="0.3">
      <c r="A38" s="646"/>
      <c r="B38" s="645"/>
      <c r="C38" s="645"/>
      <c r="D38" s="645"/>
      <c r="E38" s="645"/>
      <c r="F38" s="645"/>
      <c r="G38" s="645"/>
      <c r="H38" s="645"/>
      <c r="I38" s="645"/>
      <c r="J38" s="645"/>
      <c r="K38" s="645"/>
      <c r="L38" s="645"/>
      <c r="M38" s="645"/>
      <c r="N38" s="645"/>
      <c r="O38" s="645"/>
      <c r="P38" s="645"/>
      <c r="Q38" s="645"/>
      <c r="R38" s="645"/>
      <c r="S38" s="645"/>
      <c r="T38" s="645"/>
      <c r="U38" s="645"/>
      <c r="V38" s="645"/>
      <c r="W38" s="645"/>
      <c r="X38" s="647"/>
    </row>
    <row r="39" spans="1:27" ht="18.75" customHeight="1" x14ac:dyDescent="0.3">
      <c r="A39" s="764"/>
      <c r="B39" s="764"/>
      <c r="C39" s="764"/>
      <c r="D39" s="764"/>
      <c r="E39" s="764"/>
      <c r="F39" s="764"/>
      <c r="G39" s="764"/>
      <c r="H39" s="764"/>
      <c r="I39" s="764"/>
      <c r="J39" s="764"/>
      <c r="K39" s="764"/>
      <c r="L39" s="764"/>
      <c r="M39" s="764"/>
      <c r="N39" s="764"/>
      <c r="O39" s="764"/>
      <c r="P39" s="764"/>
      <c r="Q39" s="764"/>
      <c r="R39" s="764"/>
      <c r="S39" s="764"/>
      <c r="T39" s="764"/>
      <c r="U39" s="764"/>
      <c r="V39" s="764"/>
      <c r="W39" s="764"/>
      <c r="X39" s="764"/>
    </row>
    <row r="40" spans="1:27" ht="24.75" customHeight="1" x14ac:dyDescent="0.3">
      <c r="A40" s="106"/>
      <c r="B40" s="106"/>
      <c r="C40" s="106"/>
      <c r="D40" s="106"/>
      <c r="E40" s="106"/>
      <c r="F40" s="106"/>
      <c r="G40" s="106"/>
      <c r="H40" s="106"/>
      <c r="I40" s="106"/>
      <c r="J40" s="106"/>
      <c r="K40" s="106"/>
      <c r="L40" s="106"/>
      <c r="M40" s="106"/>
      <c r="N40" s="106"/>
      <c r="O40" s="106"/>
      <c r="P40" s="106"/>
      <c r="Q40" s="106"/>
      <c r="R40" s="106"/>
      <c r="S40" s="106"/>
      <c r="T40" s="106"/>
      <c r="U40" s="106"/>
      <c r="V40" s="771" t="s">
        <v>598</v>
      </c>
      <c r="W40" s="771"/>
      <c r="X40" s="771"/>
    </row>
    <row r="41" spans="1:27" ht="36.75" customHeight="1" x14ac:dyDescent="0.3">
      <c r="A41" s="758" t="s">
        <v>599</v>
      </c>
      <c r="B41" s="759"/>
      <c r="C41" s="759"/>
      <c r="D41" s="759"/>
    </row>
    <row r="42" spans="1:27" ht="44.25" customHeight="1" x14ac:dyDescent="0.3">
      <c r="A42" s="660" t="s">
        <v>243</v>
      </c>
      <c r="B42" s="655"/>
      <c r="C42" s="655"/>
      <c r="D42" s="655"/>
      <c r="E42" s="655"/>
      <c r="F42" s="655"/>
      <c r="G42" s="655"/>
      <c r="H42" s="655"/>
      <c r="I42" s="655"/>
      <c r="J42" s="655"/>
      <c r="K42" s="655"/>
      <c r="L42" s="656" t="s">
        <v>595</v>
      </c>
      <c r="M42" s="772"/>
      <c r="N42" s="772"/>
      <c r="O42" s="772"/>
      <c r="P42" s="772"/>
      <c r="Q42" s="772"/>
      <c r="R42" s="772"/>
      <c r="S42" s="772"/>
      <c r="T42" s="772"/>
      <c r="U42" s="772"/>
      <c r="V42" s="660"/>
      <c r="W42" s="656" t="s">
        <v>615</v>
      </c>
      <c r="X42" s="772"/>
    </row>
    <row r="43" spans="1:27" ht="44.25" customHeight="1" x14ac:dyDescent="0.3">
      <c r="A43" s="660" t="s">
        <v>606</v>
      </c>
      <c r="B43" s="655"/>
      <c r="C43" s="655"/>
      <c r="D43" s="655"/>
      <c r="E43" s="655"/>
      <c r="F43" s="655"/>
      <c r="G43" s="655"/>
      <c r="H43" s="655"/>
      <c r="I43" s="655"/>
      <c r="J43" s="655"/>
      <c r="K43" s="655"/>
      <c r="L43" s="656" t="s">
        <v>614</v>
      </c>
      <c r="M43" s="772"/>
      <c r="N43" s="772"/>
      <c r="O43" s="772"/>
      <c r="P43" s="772"/>
      <c r="Q43" s="772"/>
      <c r="R43" s="772"/>
      <c r="S43" s="772"/>
      <c r="T43" s="772"/>
      <c r="U43" s="772"/>
      <c r="V43" s="660"/>
      <c r="W43" s="656"/>
      <c r="X43" s="772"/>
    </row>
    <row r="44" spans="1:27" ht="44.25" customHeight="1" x14ac:dyDescent="0.3">
      <c r="A44" s="660" t="s">
        <v>608</v>
      </c>
      <c r="B44" s="655"/>
      <c r="C44" s="655"/>
      <c r="D44" s="655"/>
      <c r="E44" s="655"/>
      <c r="F44" s="655"/>
      <c r="G44" s="655"/>
      <c r="H44" s="655"/>
      <c r="I44" s="655"/>
      <c r="J44" s="655"/>
      <c r="K44" s="655"/>
      <c r="L44" s="656" t="s">
        <v>607</v>
      </c>
      <c r="M44" s="772"/>
      <c r="N44" s="772"/>
      <c r="O44" s="772"/>
      <c r="P44" s="772"/>
      <c r="Q44" s="772"/>
      <c r="R44" s="772"/>
      <c r="S44" s="772"/>
      <c r="T44" s="772"/>
      <c r="U44" s="772"/>
      <c r="V44" s="660"/>
      <c r="W44" s="656"/>
      <c r="X44" s="772"/>
    </row>
    <row r="45" spans="1:27" ht="51" customHeight="1" x14ac:dyDescent="0.3">
      <c r="A45" s="683" t="s">
        <v>609</v>
      </c>
      <c r="B45" s="655"/>
      <c r="C45" s="655"/>
      <c r="D45" s="655"/>
      <c r="E45" s="655"/>
      <c r="F45" s="655"/>
      <c r="G45" s="655"/>
      <c r="H45" s="655"/>
      <c r="I45" s="655"/>
      <c r="J45" s="655"/>
      <c r="K45" s="655"/>
      <c r="L45" s="656" t="s">
        <v>616</v>
      </c>
      <c r="M45" s="772"/>
      <c r="N45" s="772"/>
      <c r="O45" s="772"/>
      <c r="P45" s="772"/>
      <c r="Q45" s="772"/>
      <c r="R45" s="772"/>
      <c r="S45" s="772"/>
      <c r="T45" s="772"/>
      <c r="U45" s="772"/>
      <c r="V45" s="660"/>
      <c r="W45" s="656"/>
      <c r="X45" s="772"/>
    </row>
    <row r="46" spans="1:27" ht="51" customHeight="1" x14ac:dyDescent="0.3">
      <c r="A46" s="683" t="s">
        <v>610</v>
      </c>
      <c r="B46" s="655"/>
      <c r="C46" s="655"/>
      <c r="D46" s="655"/>
      <c r="E46" s="655"/>
      <c r="F46" s="655"/>
      <c r="G46" s="655"/>
      <c r="H46" s="655"/>
      <c r="I46" s="655"/>
      <c r="J46" s="655"/>
      <c r="K46" s="655"/>
      <c r="L46" s="682" t="s">
        <v>612</v>
      </c>
      <c r="M46" s="773"/>
      <c r="N46" s="773"/>
      <c r="O46" s="773"/>
      <c r="P46" s="773"/>
      <c r="Q46" s="773"/>
      <c r="R46" s="773"/>
      <c r="S46" s="773"/>
      <c r="T46" s="773"/>
      <c r="U46" s="773"/>
      <c r="V46" s="683"/>
      <c r="W46" s="656"/>
      <c r="X46" s="772"/>
    </row>
    <row r="47" spans="1:27" ht="51" customHeight="1" x14ac:dyDescent="0.3">
      <c r="A47" s="660" t="s">
        <v>611</v>
      </c>
      <c r="B47" s="655"/>
      <c r="C47" s="655"/>
      <c r="D47" s="655"/>
      <c r="E47" s="655"/>
      <c r="F47" s="655"/>
      <c r="G47" s="655"/>
      <c r="H47" s="655"/>
      <c r="I47" s="655"/>
      <c r="J47" s="655"/>
      <c r="K47" s="655"/>
      <c r="L47" s="682" t="s">
        <v>613</v>
      </c>
      <c r="M47" s="773"/>
      <c r="N47" s="773"/>
      <c r="O47" s="773"/>
      <c r="P47" s="773"/>
      <c r="Q47" s="773"/>
      <c r="R47" s="773"/>
      <c r="S47" s="773"/>
      <c r="T47" s="773"/>
      <c r="U47" s="773"/>
      <c r="V47" s="683"/>
      <c r="W47" s="656"/>
      <c r="X47" s="772"/>
    </row>
    <row r="48" spans="1:27" x14ac:dyDescent="0.3">
      <c r="A48" s="673"/>
      <c r="B48" s="673"/>
      <c r="C48" s="673"/>
      <c r="D48" s="673"/>
      <c r="E48" s="673"/>
      <c r="F48" s="673"/>
      <c r="G48" s="673"/>
      <c r="H48" s="673"/>
      <c r="I48" s="673"/>
      <c r="J48" s="673"/>
      <c r="K48" s="673"/>
      <c r="L48" s="673"/>
      <c r="M48" s="673"/>
      <c r="N48" s="673"/>
      <c r="O48" s="673"/>
      <c r="P48" s="673"/>
      <c r="Q48" s="673"/>
      <c r="R48" s="673"/>
      <c r="S48" s="673"/>
      <c r="T48" s="673"/>
      <c r="U48" s="673"/>
      <c r="V48" s="673"/>
      <c r="W48" s="673"/>
      <c r="X48" s="673"/>
    </row>
    <row r="49" spans="1:24" ht="132" customHeight="1" x14ac:dyDescent="0.3">
      <c r="A49" s="760" t="s">
        <v>597</v>
      </c>
      <c r="B49" s="761"/>
      <c r="C49" s="761"/>
      <c r="D49" s="761"/>
      <c r="E49" s="761"/>
      <c r="F49" s="761"/>
      <c r="G49" s="761"/>
      <c r="H49" s="761"/>
      <c r="I49" s="761"/>
      <c r="J49" s="761"/>
      <c r="K49" s="761"/>
      <c r="L49" s="761"/>
      <c r="M49" s="761"/>
      <c r="N49" s="761"/>
      <c r="O49" s="761"/>
      <c r="P49" s="761"/>
      <c r="Q49" s="761"/>
      <c r="R49" s="761"/>
      <c r="S49" s="761"/>
      <c r="T49" s="761"/>
      <c r="U49" s="761"/>
      <c r="V49" s="761"/>
      <c r="W49" s="761"/>
      <c r="X49" s="761"/>
    </row>
    <row r="50" spans="1:24" x14ac:dyDescent="0.3">
      <c r="A50" s="673"/>
      <c r="B50" s="673"/>
      <c r="C50" s="673"/>
      <c r="D50" s="673"/>
      <c r="E50" s="673"/>
      <c r="F50" s="673"/>
      <c r="G50" s="673"/>
      <c r="H50" s="673"/>
      <c r="I50" s="673"/>
      <c r="J50" s="673"/>
      <c r="K50" s="673"/>
      <c r="L50" s="673"/>
      <c r="M50" s="673"/>
      <c r="N50" s="673"/>
      <c r="O50" s="673"/>
      <c r="P50" s="673"/>
      <c r="Q50" s="673"/>
      <c r="R50" s="673"/>
      <c r="S50" s="673"/>
      <c r="T50" s="673"/>
      <c r="U50" s="673"/>
      <c r="V50" s="673"/>
      <c r="W50" s="673"/>
      <c r="X50" s="673"/>
    </row>
    <row r="51" spans="1:24" ht="111" customHeight="1" x14ac:dyDescent="0.3">
      <c r="A51" s="660" t="s">
        <v>275</v>
      </c>
      <c r="B51" s="655"/>
      <c r="C51" s="655"/>
      <c r="D51" s="655"/>
      <c r="E51" s="762" t="s">
        <v>617</v>
      </c>
      <c r="F51" s="763"/>
      <c r="G51" s="763"/>
      <c r="H51" s="763"/>
      <c r="I51" s="763"/>
      <c r="J51" s="763"/>
      <c r="K51" s="763"/>
      <c r="L51" s="763"/>
      <c r="M51" s="763"/>
      <c r="N51" s="763"/>
      <c r="O51" s="763"/>
      <c r="P51" s="763"/>
      <c r="Q51" s="763"/>
      <c r="R51" s="763"/>
      <c r="S51" s="763"/>
      <c r="T51" s="763"/>
      <c r="U51" s="763"/>
      <c r="V51" s="763"/>
      <c r="W51" s="678" t="s">
        <v>600</v>
      </c>
      <c r="X51" s="656"/>
    </row>
    <row r="52" spans="1:24" x14ac:dyDescent="0.3">
      <c r="A52" s="100"/>
      <c r="B52" s="100"/>
      <c r="C52" s="100"/>
      <c r="D52" s="100"/>
      <c r="E52" s="100"/>
      <c r="F52" s="100"/>
      <c r="G52" s="100"/>
      <c r="H52" s="100"/>
      <c r="I52" s="100"/>
      <c r="J52" s="100"/>
      <c r="K52" s="100"/>
      <c r="L52" s="100" t="s">
        <v>596</v>
      </c>
      <c r="M52" s="100"/>
      <c r="N52" s="100"/>
      <c r="O52" s="100"/>
      <c r="P52" s="100"/>
      <c r="Q52" s="100"/>
      <c r="R52" s="100"/>
      <c r="S52" s="100"/>
      <c r="T52" s="100"/>
      <c r="U52" s="100"/>
      <c r="V52" s="100"/>
      <c r="W52" s="100"/>
      <c r="X52" s="100"/>
    </row>
    <row r="53" spans="1:24" x14ac:dyDescent="0.3">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row>
    <row r="54" spans="1:24" x14ac:dyDescent="0.3">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row>
    <row r="55" spans="1:24" x14ac:dyDescent="0.3">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row>
    <row r="56" spans="1:24" x14ac:dyDescent="0.3">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row>
    <row r="57" spans="1:24" x14ac:dyDescent="0.3">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row>
    <row r="58" spans="1:24" x14ac:dyDescent="0.3">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row>
    <row r="70" spans="1:24" ht="15" customHeight="1" x14ac:dyDescent="0.3">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row>
    <row r="71" spans="1:24" ht="18.75" customHeight="1" x14ac:dyDescent="0.3">
      <c r="A71" s="106"/>
      <c r="B71" s="106"/>
      <c r="C71" s="106"/>
      <c r="D71" s="106"/>
      <c r="E71" s="106"/>
      <c r="F71" s="106"/>
      <c r="G71" s="106"/>
      <c r="H71" s="106"/>
      <c r="I71" s="106"/>
      <c r="J71" s="106"/>
      <c r="K71" s="106"/>
      <c r="L71" s="106"/>
      <c r="M71" s="106"/>
      <c r="N71" s="106"/>
      <c r="O71" s="106"/>
      <c r="P71" s="106"/>
      <c r="Q71" s="106"/>
      <c r="R71" s="106"/>
      <c r="S71" s="106"/>
      <c r="T71" s="106"/>
      <c r="U71" s="106"/>
      <c r="V71" s="771" t="s">
        <v>605</v>
      </c>
      <c r="W71" s="771"/>
      <c r="X71" s="771"/>
    </row>
    <row r="72" spans="1:24" ht="24" customHeight="1" x14ac:dyDescent="0.3">
      <c r="A72" s="765" t="s">
        <v>601</v>
      </c>
      <c r="B72" s="765"/>
      <c r="C72" s="765"/>
      <c r="D72" s="765"/>
      <c r="E72" s="765"/>
      <c r="F72" s="765"/>
      <c r="G72" s="765"/>
      <c r="H72" s="765"/>
      <c r="I72" s="765"/>
      <c r="J72" s="765"/>
      <c r="K72" s="765"/>
      <c r="L72" s="765"/>
      <c r="M72" s="765"/>
      <c r="N72" s="765"/>
      <c r="O72" s="765"/>
      <c r="P72" s="765"/>
      <c r="Q72" s="765"/>
      <c r="R72" s="765"/>
      <c r="S72" s="765"/>
      <c r="T72" s="765"/>
      <c r="U72" s="765"/>
      <c r="V72" s="765"/>
      <c r="W72" s="765"/>
      <c r="X72" s="765"/>
    </row>
    <row r="73" spans="1:24" ht="7.5" customHeight="1" x14ac:dyDescent="0.3"/>
    <row r="74" spans="1:24" ht="276.75" customHeight="1" x14ac:dyDescent="0.3">
      <c r="A74" s="767" t="s">
        <v>602</v>
      </c>
      <c r="B74" s="768"/>
      <c r="C74" s="768"/>
      <c r="D74" s="768"/>
      <c r="E74" s="768"/>
      <c r="F74" s="768"/>
      <c r="G74" s="768"/>
      <c r="H74" s="768"/>
      <c r="I74" s="768"/>
      <c r="J74" s="768"/>
      <c r="K74" s="768"/>
      <c r="L74" s="768"/>
      <c r="M74" s="768"/>
      <c r="N74" s="768"/>
      <c r="O74" s="768"/>
      <c r="P74" s="768"/>
      <c r="Q74" s="768"/>
      <c r="R74" s="768"/>
      <c r="S74" s="768"/>
      <c r="T74" s="768"/>
      <c r="U74" s="768"/>
      <c r="V74" s="768"/>
      <c r="W74" s="768"/>
      <c r="X74" s="768"/>
    </row>
    <row r="75" spans="1:24" ht="5.25" customHeight="1" x14ac:dyDescent="0.3">
      <c r="A75" s="769"/>
      <c r="B75" s="770"/>
      <c r="C75" s="770"/>
      <c r="D75" s="770"/>
      <c r="E75" s="770"/>
      <c r="F75" s="770"/>
      <c r="G75" s="770"/>
      <c r="H75" s="770"/>
      <c r="I75" s="770"/>
      <c r="J75" s="770"/>
      <c r="K75" s="770"/>
      <c r="L75" s="770"/>
      <c r="M75" s="770"/>
      <c r="N75" s="770"/>
      <c r="O75" s="770"/>
      <c r="P75" s="770"/>
      <c r="Q75" s="770"/>
      <c r="R75" s="770"/>
      <c r="S75" s="770"/>
      <c r="T75" s="770"/>
      <c r="U75" s="770"/>
      <c r="V75" s="770"/>
      <c r="W75" s="770"/>
      <c r="X75" s="770"/>
    </row>
    <row r="76" spans="1:24" ht="248.25" customHeight="1" x14ac:dyDescent="0.3">
      <c r="A76" s="767" t="s">
        <v>603</v>
      </c>
      <c r="B76" s="768"/>
      <c r="C76" s="768"/>
      <c r="D76" s="768"/>
      <c r="E76" s="768"/>
      <c r="F76" s="768"/>
      <c r="G76" s="768"/>
      <c r="H76" s="768"/>
      <c r="I76" s="768"/>
      <c r="J76" s="768"/>
      <c r="K76" s="768"/>
      <c r="L76" s="768"/>
      <c r="M76" s="768"/>
      <c r="N76" s="768"/>
      <c r="O76" s="768"/>
      <c r="P76" s="768"/>
      <c r="Q76" s="768"/>
      <c r="R76" s="768"/>
      <c r="S76" s="768"/>
      <c r="T76" s="768"/>
      <c r="U76" s="768"/>
      <c r="V76" s="768"/>
      <c r="W76" s="768"/>
      <c r="X76" s="768"/>
    </row>
    <row r="77" spans="1:24" ht="5.25" customHeight="1" x14ac:dyDescent="0.3">
      <c r="A77" s="769"/>
      <c r="B77" s="770"/>
      <c r="C77" s="770"/>
      <c r="D77" s="770"/>
      <c r="E77" s="770"/>
      <c r="F77" s="770"/>
      <c r="G77" s="770"/>
      <c r="H77" s="770"/>
      <c r="I77" s="770"/>
      <c r="J77" s="770"/>
      <c r="K77" s="770"/>
      <c r="L77" s="770"/>
      <c r="M77" s="770"/>
      <c r="N77" s="770"/>
      <c r="O77" s="770"/>
      <c r="P77" s="770"/>
      <c r="Q77" s="770"/>
      <c r="R77" s="770"/>
      <c r="S77" s="770"/>
      <c r="T77" s="770"/>
      <c r="U77" s="770"/>
      <c r="V77" s="770"/>
      <c r="W77" s="770"/>
      <c r="X77" s="770"/>
    </row>
    <row r="78" spans="1:24" ht="165.75" customHeight="1" x14ac:dyDescent="0.3">
      <c r="A78" s="767" t="s">
        <v>604</v>
      </c>
      <c r="B78" s="768"/>
      <c r="C78" s="768"/>
      <c r="D78" s="768"/>
      <c r="E78" s="768"/>
      <c r="F78" s="768"/>
      <c r="G78" s="768"/>
      <c r="H78" s="768"/>
      <c r="I78" s="768"/>
      <c r="J78" s="768"/>
      <c r="K78" s="768"/>
      <c r="L78" s="768"/>
      <c r="M78" s="768"/>
      <c r="N78" s="768"/>
      <c r="O78" s="768"/>
      <c r="P78" s="768"/>
      <c r="Q78" s="768"/>
      <c r="R78" s="768"/>
      <c r="S78" s="768"/>
      <c r="T78" s="768"/>
      <c r="U78" s="768"/>
      <c r="V78" s="768"/>
      <c r="W78" s="768"/>
      <c r="X78" s="768"/>
    </row>
    <row r="79" spans="1:24" ht="15" customHeight="1" x14ac:dyDescent="0.3">
      <c r="A79" s="766"/>
      <c r="B79" s="766"/>
      <c r="C79" s="766"/>
      <c r="D79" s="766"/>
      <c r="E79" s="766"/>
      <c r="F79" s="766"/>
      <c r="G79" s="766"/>
      <c r="H79" s="766"/>
      <c r="I79" s="766"/>
      <c r="J79" s="766"/>
      <c r="K79" s="766"/>
      <c r="L79" s="766"/>
      <c r="M79" s="766"/>
      <c r="N79" s="766"/>
      <c r="O79" s="766"/>
      <c r="P79" s="766"/>
      <c r="Q79" s="766"/>
      <c r="R79" s="766"/>
      <c r="S79" s="766"/>
      <c r="T79" s="766"/>
      <c r="U79" s="766"/>
      <c r="V79" s="766"/>
      <c r="W79" s="766"/>
      <c r="X79" s="766"/>
    </row>
    <row r="80" spans="1:24" ht="15" customHeight="1" x14ac:dyDescent="0.3"/>
    <row r="81" ht="15" customHeight="1" x14ac:dyDescent="0.3"/>
    <row r="82" ht="15" customHeight="1" x14ac:dyDescent="0.3"/>
    <row r="83" ht="15" customHeight="1" x14ac:dyDescent="0.3"/>
  </sheetData>
  <mergeCells count="276">
    <mergeCell ref="A78:X78"/>
    <mergeCell ref="A76:X76"/>
    <mergeCell ref="W43:X43"/>
    <mergeCell ref="W42:X42"/>
    <mergeCell ref="W44:X44"/>
    <mergeCell ref="W45:X45"/>
    <mergeCell ref="W46:X46"/>
    <mergeCell ref="W47:X47"/>
    <mergeCell ref="L47:V47"/>
    <mergeCell ref="L46:V46"/>
    <mergeCell ref="L45:V45"/>
    <mergeCell ref="L44:V44"/>
    <mergeCell ref="L43:V43"/>
    <mergeCell ref="L42:V42"/>
    <mergeCell ref="V40:X40"/>
    <mergeCell ref="A41:D41"/>
    <mergeCell ref="A51:D51"/>
    <mergeCell ref="W51:X51"/>
    <mergeCell ref="E51:V51"/>
    <mergeCell ref="V71:X71"/>
    <mergeCell ref="A72:X72"/>
    <mergeCell ref="A74:X74"/>
    <mergeCell ref="A50:K50"/>
    <mergeCell ref="L50:U50"/>
    <mergeCell ref="V50:X50"/>
    <mergeCell ref="A47:K47"/>
    <mergeCell ref="A48:K48"/>
    <mergeCell ref="L48:U48"/>
    <mergeCell ref="V48:X48"/>
    <mergeCell ref="A49:X49"/>
    <mergeCell ref="A45:K45"/>
    <mergeCell ref="A46:K46"/>
    <mergeCell ref="A42:K42"/>
    <mergeCell ref="A43:K43"/>
    <mergeCell ref="A44:K44"/>
    <mergeCell ref="O9:P9"/>
    <mergeCell ref="K11:L11"/>
    <mergeCell ref="K10:L10"/>
    <mergeCell ref="K9:L9"/>
    <mergeCell ref="M11:N11"/>
    <mergeCell ref="M10:N10"/>
    <mergeCell ref="M9:N9"/>
    <mergeCell ref="A9:B11"/>
    <mergeCell ref="C9:D11"/>
    <mergeCell ref="E9:F11"/>
    <mergeCell ref="G9:H11"/>
    <mergeCell ref="I9:J11"/>
    <mergeCell ref="W1:X1"/>
    <mergeCell ref="I8:X8"/>
    <mergeCell ref="A8:H8"/>
    <mergeCell ref="Q12:R12"/>
    <mergeCell ref="O12:P12"/>
    <mergeCell ref="M12:N12"/>
    <mergeCell ref="K12:L12"/>
    <mergeCell ref="S11:T11"/>
    <mergeCell ref="S10:T10"/>
    <mergeCell ref="S9:T9"/>
    <mergeCell ref="W12:X12"/>
    <mergeCell ref="U12:V12"/>
    <mergeCell ref="S12:T12"/>
    <mergeCell ref="W11:X11"/>
    <mergeCell ref="W10:X10"/>
    <mergeCell ref="W9:X9"/>
    <mergeCell ref="U11:V11"/>
    <mergeCell ref="U10:V10"/>
    <mergeCell ref="U9:V9"/>
    <mergeCell ref="Q11:R11"/>
    <mergeCell ref="Q10:R10"/>
    <mergeCell ref="Q9:R9"/>
    <mergeCell ref="O11:P11"/>
    <mergeCell ref="O10:P10"/>
    <mergeCell ref="W13:X13"/>
    <mergeCell ref="K14:L14"/>
    <mergeCell ref="M14:N14"/>
    <mergeCell ref="O14:P14"/>
    <mergeCell ref="Q14:R14"/>
    <mergeCell ref="K13:L13"/>
    <mergeCell ref="M13:N13"/>
    <mergeCell ref="O13:P13"/>
    <mergeCell ref="Q13:R13"/>
    <mergeCell ref="S13:T13"/>
    <mergeCell ref="U13:V13"/>
    <mergeCell ref="O15:P15"/>
    <mergeCell ref="Q15:R15"/>
    <mergeCell ref="S15:T15"/>
    <mergeCell ref="U15:V15"/>
    <mergeCell ref="W15:X15"/>
    <mergeCell ref="S14:T14"/>
    <mergeCell ref="U14:V14"/>
    <mergeCell ref="W14:X14"/>
    <mergeCell ref="K15:L15"/>
    <mergeCell ref="M15:N15"/>
    <mergeCell ref="W16:X16"/>
    <mergeCell ref="K17:L17"/>
    <mergeCell ref="M17:N17"/>
    <mergeCell ref="O17:P17"/>
    <mergeCell ref="Q17:R17"/>
    <mergeCell ref="K16:L16"/>
    <mergeCell ref="M16:N16"/>
    <mergeCell ref="O16:P16"/>
    <mergeCell ref="Q16:R16"/>
    <mergeCell ref="S16:T16"/>
    <mergeCell ref="U16:V16"/>
    <mergeCell ref="O18:P18"/>
    <mergeCell ref="Q18:R18"/>
    <mergeCell ref="S18:T18"/>
    <mergeCell ref="U18:V18"/>
    <mergeCell ref="W18:X18"/>
    <mergeCell ref="S17:T17"/>
    <mergeCell ref="U17:V17"/>
    <mergeCell ref="W17:X17"/>
    <mergeCell ref="K18:L18"/>
    <mergeCell ref="M18:N18"/>
    <mergeCell ref="W19:X19"/>
    <mergeCell ref="K20:L20"/>
    <mergeCell ref="M20:N20"/>
    <mergeCell ref="O20:P20"/>
    <mergeCell ref="Q20:R20"/>
    <mergeCell ref="K19:L19"/>
    <mergeCell ref="M19:N19"/>
    <mergeCell ref="O19:P19"/>
    <mergeCell ref="Q19:R19"/>
    <mergeCell ref="S19:T19"/>
    <mergeCell ref="U19:V19"/>
    <mergeCell ref="O21:P21"/>
    <mergeCell ref="Q21:R21"/>
    <mergeCell ref="S21:T21"/>
    <mergeCell ref="U21:V21"/>
    <mergeCell ref="W21:X21"/>
    <mergeCell ref="S20:T20"/>
    <mergeCell ref="U20:V20"/>
    <mergeCell ref="W20:X20"/>
    <mergeCell ref="K21:L21"/>
    <mergeCell ref="M21:N21"/>
    <mergeCell ref="W22:X22"/>
    <mergeCell ref="K23:L23"/>
    <mergeCell ref="M23:N23"/>
    <mergeCell ref="O23:P23"/>
    <mergeCell ref="Q23:R23"/>
    <mergeCell ref="K22:L22"/>
    <mergeCell ref="M22:N22"/>
    <mergeCell ref="O22:P22"/>
    <mergeCell ref="Q22:R22"/>
    <mergeCell ref="S22:T22"/>
    <mergeCell ref="U22:V22"/>
    <mergeCell ref="O24:P24"/>
    <mergeCell ref="Q24:R24"/>
    <mergeCell ref="S24:T24"/>
    <mergeCell ref="U24:V24"/>
    <mergeCell ref="W24:X24"/>
    <mergeCell ref="S23:T23"/>
    <mergeCell ref="U23:V23"/>
    <mergeCell ref="W23:X23"/>
    <mergeCell ref="K24:L24"/>
    <mergeCell ref="M24:N24"/>
    <mergeCell ref="M27:N27"/>
    <mergeCell ref="W25:X25"/>
    <mergeCell ref="K26:L26"/>
    <mergeCell ref="M26:N26"/>
    <mergeCell ref="O26:P26"/>
    <mergeCell ref="Q26:R26"/>
    <mergeCell ref="K25:L25"/>
    <mergeCell ref="M25:N25"/>
    <mergeCell ref="O25:P25"/>
    <mergeCell ref="Q25:R25"/>
    <mergeCell ref="S25:T25"/>
    <mergeCell ref="U25:V25"/>
    <mergeCell ref="S33:T33"/>
    <mergeCell ref="P33:R33"/>
    <mergeCell ref="M33:O33"/>
    <mergeCell ref="P32:R32"/>
    <mergeCell ref="W32:X32"/>
    <mergeCell ref="S32:T32"/>
    <mergeCell ref="U32:V32"/>
    <mergeCell ref="A30:J30"/>
    <mergeCell ref="A32:C32"/>
    <mergeCell ref="D32:F32"/>
    <mergeCell ref="G32:I32"/>
    <mergeCell ref="J32:L32"/>
    <mergeCell ref="M32:O32"/>
    <mergeCell ref="A2:X2"/>
    <mergeCell ref="A5:F5"/>
    <mergeCell ref="A4:F4"/>
    <mergeCell ref="N5:Q5"/>
    <mergeCell ref="P37:R37"/>
    <mergeCell ref="S37:U37"/>
    <mergeCell ref="V37:X37"/>
    <mergeCell ref="S38:U38"/>
    <mergeCell ref="P38:R38"/>
    <mergeCell ref="M38:O38"/>
    <mergeCell ref="S36:T36"/>
    <mergeCell ref="U36:V36"/>
    <mergeCell ref="W36:X36"/>
    <mergeCell ref="S34:X34"/>
    <mergeCell ref="A37:D37"/>
    <mergeCell ref="E37:H37"/>
    <mergeCell ref="I37:L37"/>
    <mergeCell ref="M37:O37"/>
    <mergeCell ref="A36:C36"/>
    <mergeCell ref="D36:F36"/>
    <mergeCell ref="G36:I36"/>
    <mergeCell ref="J36:L36"/>
    <mergeCell ref="M36:O36"/>
    <mergeCell ref="P36:R36"/>
    <mergeCell ref="R5:X5"/>
    <mergeCell ref="R4:X4"/>
    <mergeCell ref="G4:M4"/>
    <mergeCell ref="G5:M5"/>
    <mergeCell ref="A12:B17"/>
    <mergeCell ref="I38:L38"/>
    <mergeCell ref="E38:H38"/>
    <mergeCell ref="A38:D38"/>
    <mergeCell ref="V38:X38"/>
    <mergeCell ref="S35:T35"/>
    <mergeCell ref="U35:V35"/>
    <mergeCell ref="W35:X35"/>
    <mergeCell ref="G34:I35"/>
    <mergeCell ref="J34:L35"/>
    <mergeCell ref="M34:O35"/>
    <mergeCell ref="P34:R35"/>
    <mergeCell ref="A33:C33"/>
    <mergeCell ref="D34:F35"/>
    <mergeCell ref="A34:C35"/>
    <mergeCell ref="J33:L33"/>
    <mergeCell ref="G33:I33"/>
    <mergeCell ref="D33:F33"/>
    <mergeCell ref="W33:X33"/>
    <mergeCell ref="U33:V33"/>
    <mergeCell ref="G12:H17"/>
    <mergeCell ref="E12:F17"/>
    <mergeCell ref="C12:D17"/>
    <mergeCell ref="C18:D23"/>
    <mergeCell ref="E18:F23"/>
    <mergeCell ref="G18:H23"/>
    <mergeCell ref="C24:D29"/>
    <mergeCell ref="E24:F29"/>
    <mergeCell ref="N4:Q4"/>
    <mergeCell ref="I15:J17"/>
    <mergeCell ref="I12:J14"/>
    <mergeCell ref="I18:J20"/>
    <mergeCell ref="I21:J23"/>
    <mergeCell ref="I24:J26"/>
    <mergeCell ref="I27:J29"/>
    <mergeCell ref="K29:L29"/>
    <mergeCell ref="M29:N29"/>
    <mergeCell ref="O29:P29"/>
    <mergeCell ref="Q29:R29"/>
    <mergeCell ref="K28:L28"/>
    <mergeCell ref="M28:N28"/>
    <mergeCell ref="O28:P28"/>
    <mergeCell ref="Q28:R28"/>
    <mergeCell ref="O27:P27"/>
    <mergeCell ref="U30:V30"/>
    <mergeCell ref="W30:X30"/>
    <mergeCell ref="G24:H29"/>
    <mergeCell ref="K30:L30"/>
    <mergeCell ref="M30:N30"/>
    <mergeCell ref="O30:P30"/>
    <mergeCell ref="Q30:R30"/>
    <mergeCell ref="S30:T30"/>
    <mergeCell ref="A18:B23"/>
    <mergeCell ref="A24:B29"/>
    <mergeCell ref="S29:T29"/>
    <mergeCell ref="U29:V29"/>
    <mergeCell ref="W29:X29"/>
    <mergeCell ref="W28:X28"/>
    <mergeCell ref="S28:T28"/>
    <mergeCell ref="U28:V28"/>
    <mergeCell ref="Q27:R27"/>
    <mergeCell ref="S27:T27"/>
    <mergeCell ref="U27:V27"/>
    <mergeCell ref="W27:X27"/>
    <mergeCell ref="S26:T26"/>
    <mergeCell ref="U26:V26"/>
    <mergeCell ref="W26:X26"/>
    <mergeCell ref="K27:L27"/>
  </mergeCells>
  <phoneticPr fontId="2" type="noConversion"/>
  <pageMargins left="0.31496062992125984" right="0.23622047244094491"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E621-48BE-4E83-91E3-173F0041852A}">
  <dimension ref="A1:BI30"/>
  <sheetViews>
    <sheetView view="pageBreakPreview" zoomScale="115" zoomScaleNormal="115" zoomScaleSheetLayoutView="115" workbookViewId="0">
      <selection activeCell="A2" sqref="A2:BI2"/>
    </sheetView>
  </sheetViews>
  <sheetFormatPr defaultColWidth="3" defaultRowHeight="16.5" x14ac:dyDescent="0.3"/>
  <cols>
    <col min="1" max="1" width="2.625" style="2" customWidth="1"/>
    <col min="2" max="2" width="2.125" style="2" customWidth="1"/>
    <col min="3" max="3" width="1.5" style="2" customWidth="1"/>
    <col min="4" max="4" width="2.25" style="2" customWidth="1"/>
    <col min="5" max="5" width="1.875" style="2" customWidth="1"/>
    <col min="6" max="6" width="2.25" style="2" customWidth="1"/>
    <col min="7" max="7" width="1.75" style="2" customWidth="1"/>
    <col min="8" max="8" width="2.125" style="2" customWidth="1"/>
    <col min="9" max="9" width="2.875" style="2" customWidth="1"/>
    <col min="10" max="17" width="1.25" style="2" customWidth="1"/>
    <col min="18" max="18" width="2.25" style="2" customWidth="1"/>
    <col min="19" max="19" width="2.625" style="2" customWidth="1"/>
    <col min="20" max="23" width="3.5" style="2" hidden="1" customWidth="1"/>
    <col min="24" max="25" width="3.5" style="2" customWidth="1"/>
    <col min="26" max="27" width="3.5" style="2" hidden="1" customWidth="1"/>
    <col min="28" max="28" width="4.125" style="2" customWidth="1"/>
    <col min="29" max="29" width="3.875" style="2" customWidth="1"/>
    <col min="30" max="30" width="3.5" style="2" hidden="1" customWidth="1"/>
    <col min="31" max="31" width="3.125" style="2" hidden="1" customWidth="1"/>
    <col min="32" max="33" width="3.5" style="2" hidden="1" customWidth="1"/>
    <col min="34" max="34" width="3.5" style="2" customWidth="1"/>
    <col min="35" max="35" width="3.125" style="2" customWidth="1"/>
    <col min="36" max="36" width="3.5" style="2" customWidth="1"/>
    <col min="37" max="37" width="3.75" style="2" customWidth="1"/>
    <col min="38" max="39" width="3.5" style="2" hidden="1" customWidth="1"/>
    <col min="40" max="41" width="4.375" style="2" customWidth="1"/>
    <col min="42" max="42" width="4" style="2" customWidth="1"/>
    <col min="43" max="43" width="4.375" style="2" customWidth="1"/>
    <col min="44" max="44" width="4" style="2" customWidth="1"/>
    <col min="45" max="45" width="4.375" style="2" customWidth="1"/>
    <col min="46" max="47" width="3" style="2" customWidth="1"/>
    <col min="48" max="49" width="5.375" style="2" customWidth="1"/>
    <col min="50" max="53" width="4" style="2" customWidth="1"/>
    <col min="54" max="61" width="3.75" style="2" customWidth="1"/>
    <col min="62" max="16384" width="3" style="2"/>
  </cols>
  <sheetData>
    <row r="1" spans="1:61" ht="26.25" customHeight="1" x14ac:dyDescent="0.3">
      <c r="A1" s="56"/>
      <c r="B1" s="56"/>
      <c r="C1" s="56"/>
      <c r="D1" s="57"/>
      <c r="E1" s="57"/>
      <c r="F1" s="5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row>
    <row r="2" spans="1:61" ht="50.25" customHeight="1" x14ac:dyDescent="0.3">
      <c r="A2" s="695" t="s">
        <v>519</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695"/>
      <c r="BH2" s="695"/>
      <c r="BI2" s="695"/>
    </row>
    <row r="3" spans="1:61" ht="22.5" customHeight="1" x14ac:dyDescent="0.3">
      <c r="A3" s="733" t="s">
        <v>0</v>
      </c>
      <c r="B3" s="733"/>
      <c r="C3" s="733"/>
      <c r="D3" s="733"/>
      <c r="E3" s="733"/>
      <c r="F3" s="733"/>
      <c r="G3" s="738"/>
      <c r="H3" s="739"/>
      <c r="I3" s="739"/>
      <c r="J3" s="739"/>
      <c r="K3" s="739"/>
      <c r="L3" s="739"/>
      <c r="M3" s="739"/>
      <c r="N3" s="739"/>
      <c r="O3" s="739"/>
      <c r="P3" s="739"/>
      <c r="Q3" s="739"/>
      <c r="R3" s="739"/>
      <c r="S3" s="740"/>
      <c r="T3" s="71"/>
      <c r="U3" s="71"/>
      <c r="V3" s="733" t="s">
        <v>1</v>
      </c>
      <c r="W3" s="733"/>
      <c r="X3" s="733"/>
      <c r="Y3" s="733"/>
      <c r="Z3" s="733"/>
      <c r="AA3" s="733"/>
      <c r="AB3" s="733"/>
      <c r="AC3" s="733"/>
      <c r="AD3" s="733"/>
      <c r="AE3" s="741"/>
      <c r="AF3" s="741"/>
      <c r="AG3" s="741"/>
      <c r="AH3" s="741"/>
      <c r="AI3" s="741"/>
      <c r="AJ3" s="741"/>
      <c r="AK3" s="741"/>
      <c r="AL3" s="741"/>
      <c r="AM3" s="741"/>
      <c r="AN3" s="741"/>
      <c r="AO3" s="741"/>
      <c r="AP3" s="741"/>
      <c r="AQ3" s="741"/>
      <c r="AR3" s="741"/>
      <c r="AS3" s="688" t="s">
        <v>457</v>
      </c>
      <c r="AT3" s="688"/>
      <c r="AU3" s="688"/>
      <c r="AV3" s="688"/>
      <c r="AW3" s="78">
        <v>1</v>
      </c>
      <c r="AX3" s="688"/>
      <c r="AY3" s="688"/>
      <c r="AZ3" s="688"/>
      <c r="BA3" s="688"/>
      <c r="BB3" s="688"/>
      <c r="BC3" s="688"/>
      <c r="BD3" s="688"/>
      <c r="BE3" s="688"/>
    </row>
    <row r="4" spans="1:61" ht="22.5" customHeight="1" x14ac:dyDescent="0.3">
      <c r="A4" s="733" t="s">
        <v>3</v>
      </c>
      <c r="B4" s="733"/>
      <c r="C4" s="733"/>
      <c r="D4" s="733"/>
      <c r="E4" s="733"/>
      <c r="F4" s="733"/>
      <c r="G4" s="743"/>
      <c r="H4" s="744"/>
      <c r="I4" s="744"/>
      <c r="J4" s="744"/>
      <c r="K4" s="744"/>
      <c r="L4" s="744"/>
      <c r="M4" s="744"/>
      <c r="N4" s="744"/>
      <c r="O4" s="744"/>
      <c r="P4" s="744"/>
      <c r="Q4" s="744"/>
      <c r="R4" s="744"/>
      <c r="S4" s="745"/>
      <c r="T4" s="71"/>
      <c r="U4" s="71"/>
      <c r="V4" s="733" t="s">
        <v>4</v>
      </c>
      <c r="W4" s="733"/>
      <c r="X4" s="733"/>
      <c r="Y4" s="733"/>
      <c r="Z4" s="733"/>
      <c r="AA4" s="733"/>
      <c r="AB4" s="733"/>
      <c r="AC4" s="733"/>
      <c r="AD4" s="733"/>
      <c r="AE4" s="746"/>
      <c r="AF4" s="746"/>
      <c r="AG4" s="746"/>
      <c r="AH4" s="746"/>
      <c r="AI4" s="746"/>
      <c r="AJ4" s="746"/>
      <c r="AK4" s="746"/>
      <c r="AL4" s="746"/>
      <c r="AM4" s="746"/>
      <c r="AN4" s="746"/>
      <c r="AO4" s="746"/>
      <c r="AP4" s="746"/>
      <c r="AQ4" s="746"/>
      <c r="AR4" s="746"/>
      <c r="AS4" s="688" t="s">
        <v>457</v>
      </c>
      <c r="AT4" s="688"/>
      <c r="AU4" s="688"/>
      <c r="AV4" s="688"/>
      <c r="AW4" s="78">
        <v>2</v>
      </c>
      <c r="AX4" s="688"/>
      <c r="AY4" s="688"/>
      <c r="AZ4" s="688"/>
      <c r="BA4" s="688"/>
      <c r="BB4" s="688"/>
      <c r="BC4" s="688"/>
      <c r="BD4" s="688"/>
      <c r="BE4" s="688"/>
    </row>
    <row r="5" spans="1:61" ht="22.5" hidden="1" customHeight="1" x14ac:dyDescent="0.3">
      <c r="A5" s="733" t="s">
        <v>5</v>
      </c>
      <c r="B5" s="733"/>
      <c r="C5" s="733"/>
      <c r="D5" s="733"/>
      <c r="E5" s="733"/>
      <c r="F5" s="733"/>
      <c r="G5" s="747" t="s">
        <v>224</v>
      </c>
      <c r="H5" s="748"/>
      <c r="I5" s="748"/>
      <c r="J5" s="748"/>
      <c r="K5" s="748"/>
      <c r="L5" s="748"/>
      <c r="M5" s="748"/>
      <c r="N5" s="748"/>
      <c r="O5" s="748"/>
      <c r="P5" s="748"/>
      <c r="Q5" s="748"/>
      <c r="R5" s="748"/>
      <c r="S5" s="749"/>
      <c r="T5" s="70"/>
      <c r="U5" s="70"/>
      <c r="V5" s="733" t="s">
        <v>6</v>
      </c>
      <c r="W5" s="733"/>
      <c r="X5" s="733"/>
      <c r="Y5" s="733"/>
      <c r="Z5" s="733"/>
      <c r="AA5" s="733"/>
      <c r="AB5" s="733"/>
      <c r="AC5" s="733"/>
      <c r="AD5" s="733"/>
      <c r="AE5" s="733" t="s">
        <v>411</v>
      </c>
      <c r="AF5" s="733"/>
      <c r="AG5" s="733"/>
      <c r="AH5" s="733"/>
      <c r="AI5" s="733"/>
      <c r="AJ5" s="733"/>
      <c r="AK5" s="733"/>
      <c r="AL5" s="733"/>
      <c r="AM5" s="733"/>
      <c r="AN5" s="733"/>
      <c r="AO5" s="733"/>
      <c r="AP5" s="733"/>
      <c r="AQ5" s="733"/>
      <c r="AR5" s="733"/>
      <c r="AS5" s="79"/>
      <c r="AT5" s="79"/>
      <c r="AU5" s="79"/>
      <c r="AV5" s="79"/>
      <c r="AW5" s="78"/>
      <c r="AX5" s="80"/>
      <c r="AY5" s="80"/>
      <c r="AZ5" s="80"/>
      <c r="BA5" s="80"/>
      <c r="BB5" s="80"/>
      <c r="BC5" s="80"/>
      <c r="BD5" s="80"/>
      <c r="BE5" s="80"/>
    </row>
    <row r="6" spans="1:61" ht="22.5" customHeight="1" x14ac:dyDescent="0.3">
      <c r="A6" s="733" t="s">
        <v>7</v>
      </c>
      <c r="B6" s="733"/>
      <c r="C6" s="733"/>
      <c r="D6" s="733"/>
      <c r="E6" s="733"/>
      <c r="F6" s="733"/>
      <c r="G6" s="747" t="s">
        <v>463</v>
      </c>
      <c r="H6" s="748"/>
      <c r="I6" s="748"/>
      <c r="J6" s="748"/>
      <c r="K6" s="748"/>
      <c r="L6" s="748"/>
      <c r="M6" s="748"/>
      <c r="N6" s="748"/>
      <c r="O6" s="748"/>
      <c r="P6" s="748"/>
      <c r="Q6" s="748"/>
      <c r="R6" s="748"/>
      <c r="S6" s="749"/>
      <c r="T6" s="70"/>
      <c r="U6" s="70"/>
      <c r="V6" s="733" t="s">
        <v>9</v>
      </c>
      <c r="W6" s="733"/>
      <c r="X6" s="733"/>
      <c r="Y6" s="733"/>
      <c r="Z6" s="733"/>
      <c r="AA6" s="733"/>
      <c r="AB6" s="733"/>
      <c r="AC6" s="733"/>
      <c r="AD6" s="733"/>
      <c r="AE6" s="733" t="s">
        <v>8</v>
      </c>
      <c r="AF6" s="733"/>
      <c r="AG6" s="733"/>
      <c r="AH6" s="733"/>
      <c r="AI6" s="733"/>
      <c r="AJ6" s="733"/>
      <c r="AK6" s="733"/>
      <c r="AL6" s="733"/>
      <c r="AM6" s="733"/>
      <c r="AN6" s="733"/>
      <c r="AO6" s="733"/>
      <c r="AP6" s="733"/>
      <c r="AQ6" s="733"/>
      <c r="AR6" s="733"/>
      <c r="AS6" s="688" t="s">
        <v>457</v>
      </c>
      <c r="AT6" s="688"/>
      <c r="AU6" s="688"/>
      <c r="AV6" s="688"/>
      <c r="AW6" s="78">
        <v>3</v>
      </c>
      <c r="AX6" s="688"/>
      <c r="AY6" s="688"/>
      <c r="AZ6" s="688"/>
      <c r="BA6" s="688"/>
      <c r="BB6" s="688"/>
      <c r="BC6" s="688"/>
      <c r="BD6" s="688"/>
      <c r="BE6" s="688"/>
    </row>
    <row r="7" spans="1:61" ht="18" hidden="1" customHeight="1" x14ac:dyDescent="0.3">
      <c r="A7" s="456" t="s">
        <v>10</v>
      </c>
      <c r="B7" s="440"/>
      <c r="C7" s="440"/>
      <c r="D7" s="440"/>
      <c r="E7" s="440"/>
      <c r="F7" s="440"/>
      <c r="G7" s="440" t="s">
        <v>225</v>
      </c>
      <c r="H7" s="440"/>
      <c r="I7" s="440"/>
      <c r="J7" s="440"/>
      <c r="K7" s="440"/>
      <c r="L7" s="440"/>
      <c r="M7" s="440"/>
      <c r="N7" s="440"/>
      <c r="O7" s="440"/>
      <c r="P7" s="440"/>
      <c r="Q7" s="440"/>
      <c r="R7" s="440"/>
      <c r="S7" s="440"/>
      <c r="T7" s="440"/>
      <c r="U7" s="440"/>
      <c r="V7" s="441" t="s">
        <v>11</v>
      </c>
      <c r="W7" s="691"/>
      <c r="X7" s="691"/>
      <c r="Y7" s="691"/>
      <c r="Z7" s="691"/>
      <c r="AA7" s="691"/>
      <c r="AB7" s="691"/>
      <c r="AC7" s="691"/>
      <c r="AD7" s="456"/>
      <c r="AE7" s="68" t="s">
        <v>412</v>
      </c>
      <c r="AF7" s="68"/>
      <c r="AG7" s="68"/>
      <c r="AH7" s="68"/>
      <c r="AI7" s="68"/>
      <c r="AJ7" s="68"/>
      <c r="AK7" s="68"/>
      <c r="AL7" s="68"/>
      <c r="AM7" s="69"/>
    </row>
    <row r="8" spans="1:61" ht="15" hidden="1" customHeight="1" x14ac:dyDescent="0.3">
      <c r="A8" s="451" t="s">
        <v>229</v>
      </c>
      <c r="B8" s="452"/>
      <c r="C8" s="452"/>
      <c r="D8" s="452"/>
      <c r="E8" s="452"/>
      <c r="F8" s="452"/>
      <c r="G8" s="438" t="s">
        <v>226</v>
      </c>
      <c r="H8" s="438"/>
      <c r="I8" s="438"/>
      <c r="J8" s="438"/>
      <c r="K8" s="438"/>
      <c r="L8" s="438"/>
      <c r="M8" s="438"/>
      <c r="N8" s="438"/>
      <c r="O8" s="438"/>
      <c r="P8" s="438"/>
      <c r="Q8" s="438"/>
      <c r="R8" s="438"/>
      <c r="S8" s="438"/>
      <c r="T8" s="438"/>
      <c r="U8" s="438"/>
      <c r="V8" s="438" t="s">
        <v>13</v>
      </c>
      <c r="W8" s="438"/>
      <c r="X8" s="438"/>
      <c r="Y8" s="438"/>
      <c r="Z8" s="438"/>
      <c r="AA8" s="438"/>
      <c r="AB8" s="438" t="s">
        <v>413</v>
      </c>
      <c r="AC8" s="438"/>
      <c r="AD8" s="438"/>
      <c r="AE8" s="438"/>
      <c r="AF8" s="438"/>
      <c r="AG8" s="438"/>
      <c r="AH8" s="438"/>
      <c r="AI8" s="438"/>
      <c r="AJ8" s="438"/>
      <c r="AK8" s="438"/>
      <c r="AL8" s="438"/>
      <c r="AM8" s="439"/>
    </row>
    <row r="9" spans="1:61" ht="21.75" hidden="1" customHeight="1" x14ac:dyDescent="0.3">
      <c r="A9" s="449" t="s">
        <v>14</v>
      </c>
      <c r="B9" s="450"/>
      <c r="C9" s="450"/>
      <c r="D9" s="450"/>
      <c r="E9" s="450"/>
      <c r="F9" s="450"/>
      <c r="G9" s="450" t="s">
        <v>227</v>
      </c>
      <c r="H9" s="450"/>
      <c r="I9" s="450"/>
      <c r="J9" s="450"/>
      <c r="K9" s="450"/>
      <c r="L9" s="450"/>
      <c r="M9" s="450"/>
      <c r="N9" s="450"/>
      <c r="O9" s="450"/>
      <c r="P9" s="450"/>
      <c r="Q9" s="450"/>
      <c r="R9" s="450"/>
      <c r="S9" s="450"/>
      <c r="T9" s="450"/>
      <c r="U9" s="450"/>
      <c r="V9" s="709" t="s">
        <v>228</v>
      </c>
      <c r="W9" s="709"/>
      <c r="X9" s="709"/>
      <c r="Y9" s="709"/>
      <c r="Z9" s="709"/>
      <c r="AA9" s="709"/>
      <c r="AB9" s="709"/>
      <c r="AC9" s="709"/>
      <c r="AD9" s="709"/>
      <c r="AE9" s="709"/>
      <c r="AF9" s="709"/>
      <c r="AG9" s="709"/>
      <c r="AH9" s="709"/>
      <c r="AI9" s="709"/>
      <c r="AJ9" s="709"/>
      <c r="AK9" s="709"/>
      <c r="AL9" s="709"/>
      <c r="AM9" s="742"/>
    </row>
    <row r="10" spans="1:61" ht="18" customHeight="1" x14ac:dyDescent="0.3">
      <c r="A10" s="696" t="s">
        <v>115</v>
      </c>
      <c r="B10" s="699" t="s">
        <v>12</v>
      </c>
      <c r="C10" s="699"/>
      <c r="D10" s="699"/>
      <c r="E10" s="699"/>
      <c r="F10" s="699"/>
      <c r="G10" s="699"/>
      <c r="H10" s="699"/>
      <c r="I10" s="699"/>
      <c r="J10" s="699"/>
      <c r="K10" s="699"/>
      <c r="L10" s="699"/>
      <c r="M10" s="699"/>
      <c r="N10" s="699"/>
      <c r="O10" s="699"/>
      <c r="P10" s="699"/>
      <c r="Q10" s="699"/>
      <c r="R10" s="700" t="s">
        <v>400</v>
      </c>
      <c r="S10" s="701"/>
      <c r="T10" s="701"/>
      <c r="U10" s="701"/>
      <c r="V10" s="701"/>
      <c r="W10" s="701"/>
      <c r="X10" s="701"/>
      <c r="Y10" s="701"/>
      <c r="Z10" s="701"/>
      <c r="AA10" s="701"/>
      <c r="AB10" s="701"/>
      <c r="AC10" s="701"/>
      <c r="AD10" s="701"/>
      <c r="AE10" s="701"/>
      <c r="AF10" s="701"/>
      <c r="AG10" s="701"/>
      <c r="AH10" s="701"/>
      <c r="AI10" s="701"/>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1"/>
      <c r="BG10" s="701"/>
      <c r="BH10" s="701"/>
      <c r="BI10" s="701"/>
    </row>
    <row r="11" spans="1:61" ht="41.25" customHeight="1" x14ac:dyDescent="0.3">
      <c r="A11" s="697"/>
      <c r="B11" s="477" t="s">
        <v>15</v>
      </c>
      <c r="C11" s="477"/>
      <c r="D11" s="477" t="s">
        <v>16</v>
      </c>
      <c r="E11" s="477"/>
      <c r="F11" s="477"/>
      <c r="G11" s="477"/>
      <c r="H11" s="477"/>
      <c r="I11" s="477"/>
      <c r="J11" s="477" t="s">
        <v>17</v>
      </c>
      <c r="K11" s="477"/>
      <c r="L11" s="477"/>
      <c r="M11" s="477"/>
      <c r="N11" s="690" t="s">
        <v>116</v>
      </c>
      <c r="O11" s="690"/>
      <c r="P11" s="690" t="s">
        <v>117</v>
      </c>
      <c r="Q11" s="690"/>
      <c r="R11" s="477" t="s">
        <v>118</v>
      </c>
      <c r="S11" s="477"/>
      <c r="T11" s="477" t="s">
        <v>19</v>
      </c>
      <c r="U11" s="477"/>
      <c r="V11" s="477"/>
      <c r="W11" s="477"/>
      <c r="X11" s="477"/>
      <c r="Y11" s="477"/>
      <c r="Z11" s="477"/>
      <c r="AA11" s="477"/>
      <c r="AB11" s="477" t="s">
        <v>72</v>
      </c>
      <c r="AC11" s="477"/>
      <c r="AD11" s="477"/>
      <c r="AE11" s="477"/>
      <c r="AF11" s="477"/>
      <c r="AG11" s="477"/>
      <c r="AH11" s="477"/>
      <c r="AI11" s="477"/>
      <c r="AJ11" s="477" t="s">
        <v>20</v>
      </c>
      <c r="AK11" s="477"/>
      <c r="AL11" s="477"/>
      <c r="AM11" s="477"/>
      <c r="AN11" s="735">
        <f>SUM(AN14:BA14)</f>
        <v>15997718</v>
      </c>
      <c r="AO11" s="736"/>
      <c r="AP11" s="736"/>
      <c r="AQ11" s="737"/>
      <c r="AR11" s="540" t="s">
        <v>27</v>
      </c>
      <c r="AS11" s="734"/>
      <c r="AT11" s="734"/>
      <c r="AU11" s="734"/>
      <c r="AV11" s="734"/>
      <c r="AW11" s="734"/>
      <c r="AX11" s="734"/>
      <c r="AY11" s="734"/>
      <c r="AZ11" s="734"/>
      <c r="BA11" s="546"/>
      <c r="BB11" s="692" t="s">
        <v>77</v>
      </c>
      <c r="BC11" s="692"/>
      <c r="BD11" s="594" t="s">
        <v>461</v>
      </c>
      <c r="BE11" s="594"/>
      <c r="BF11" s="594" t="s">
        <v>460</v>
      </c>
      <c r="BG11" s="594"/>
      <c r="BH11" s="594" t="s">
        <v>167</v>
      </c>
      <c r="BI11" s="594"/>
    </row>
    <row r="12" spans="1:61" ht="31.5" customHeight="1" x14ac:dyDescent="0.3">
      <c r="A12" s="697"/>
      <c r="B12" s="477" t="s">
        <v>119</v>
      </c>
      <c r="C12" s="477"/>
      <c r="D12" s="477" t="s">
        <v>1</v>
      </c>
      <c r="E12" s="477"/>
      <c r="F12" s="477"/>
      <c r="G12" s="477"/>
      <c r="H12" s="477"/>
      <c r="I12" s="477"/>
      <c r="J12" s="502" t="s">
        <v>21</v>
      </c>
      <c r="K12" s="502"/>
      <c r="L12" s="502" t="s">
        <v>22</v>
      </c>
      <c r="M12" s="502"/>
      <c r="N12" s="502" t="s">
        <v>23</v>
      </c>
      <c r="O12" s="502"/>
      <c r="P12" s="477" t="s">
        <v>24</v>
      </c>
      <c r="Q12" s="477"/>
      <c r="R12" s="477"/>
      <c r="S12" s="477"/>
      <c r="T12" s="477" t="s">
        <v>393</v>
      </c>
      <c r="U12" s="477"/>
      <c r="V12" s="477" t="s">
        <v>394</v>
      </c>
      <c r="W12" s="477"/>
      <c r="X12" s="477" t="s">
        <v>58</v>
      </c>
      <c r="Y12" s="477"/>
      <c r="Z12" s="477" t="s">
        <v>395</v>
      </c>
      <c r="AA12" s="477"/>
      <c r="AB12" s="477" t="s">
        <v>396</v>
      </c>
      <c r="AC12" s="477"/>
      <c r="AD12" s="477" t="s">
        <v>397</v>
      </c>
      <c r="AE12" s="477"/>
      <c r="AF12" s="538" t="s">
        <v>425</v>
      </c>
      <c r="AG12" s="538"/>
      <c r="AH12" s="539" t="s">
        <v>398</v>
      </c>
      <c r="AI12" s="539"/>
      <c r="AJ12" s="594" t="s">
        <v>396</v>
      </c>
      <c r="AK12" s="594"/>
      <c r="AL12" s="594" t="s">
        <v>399</v>
      </c>
      <c r="AM12" s="594"/>
      <c r="AN12" s="594" t="s">
        <v>28</v>
      </c>
      <c r="AO12" s="594"/>
      <c r="AP12" s="594" t="s">
        <v>30</v>
      </c>
      <c r="AQ12" s="594"/>
      <c r="AR12" s="594" t="s">
        <v>29</v>
      </c>
      <c r="AS12" s="594"/>
      <c r="AT12" s="694" t="s">
        <v>456</v>
      </c>
      <c r="AU12" s="694"/>
      <c r="AV12" s="694"/>
      <c r="AW12" s="694"/>
      <c r="AX12" s="477" t="s">
        <v>452</v>
      </c>
      <c r="AY12" s="477"/>
      <c r="AZ12" s="477" t="s">
        <v>122</v>
      </c>
      <c r="BA12" s="477"/>
      <c r="BB12" s="692"/>
      <c r="BC12" s="692"/>
      <c r="BD12" s="594"/>
      <c r="BE12" s="594"/>
      <c r="BF12" s="594"/>
      <c r="BG12" s="594"/>
      <c r="BH12" s="594"/>
      <c r="BI12" s="594"/>
    </row>
    <row r="13" spans="1:61" ht="23.25" customHeight="1" x14ac:dyDescent="0.3">
      <c r="A13" s="697"/>
      <c r="B13" s="477"/>
      <c r="C13" s="477"/>
      <c r="D13" s="477"/>
      <c r="E13" s="477"/>
      <c r="F13" s="477"/>
      <c r="G13" s="477"/>
      <c r="H13" s="477"/>
      <c r="I13" s="477"/>
      <c r="J13" s="502"/>
      <c r="K13" s="502"/>
      <c r="L13" s="502"/>
      <c r="M13" s="502"/>
      <c r="N13" s="502"/>
      <c r="O13" s="502"/>
      <c r="P13" s="477"/>
      <c r="Q13" s="477"/>
      <c r="R13" s="477"/>
      <c r="S13" s="477"/>
      <c r="T13" s="65"/>
      <c r="U13" s="65"/>
      <c r="V13" s="65"/>
      <c r="W13" s="65"/>
      <c r="X13" s="477"/>
      <c r="Y13" s="477"/>
      <c r="Z13" s="65"/>
      <c r="AA13" s="65"/>
      <c r="AB13" s="477"/>
      <c r="AC13" s="477"/>
      <c r="AD13" s="65"/>
      <c r="AE13" s="65"/>
      <c r="AF13" s="72"/>
      <c r="AG13" s="72"/>
      <c r="AH13" s="539"/>
      <c r="AI13" s="539"/>
      <c r="AJ13" s="594"/>
      <c r="AK13" s="594"/>
      <c r="AL13" s="66"/>
      <c r="AM13" s="66"/>
      <c r="AN13" s="594"/>
      <c r="AO13" s="594"/>
      <c r="AP13" s="594"/>
      <c r="AQ13" s="594"/>
      <c r="AR13" s="594"/>
      <c r="AS13" s="594"/>
      <c r="AT13" s="694" t="s">
        <v>453</v>
      </c>
      <c r="AU13" s="694"/>
      <c r="AV13" s="67" t="s">
        <v>454</v>
      </c>
      <c r="AW13" s="67" t="s">
        <v>455</v>
      </c>
      <c r="AX13" s="477"/>
      <c r="AY13" s="477"/>
      <c r="AZ13" s="477"/>
      <c r="BA13" s="477"/>
      <c r="BB13" s="692"/>
      <c r="BC13" s="692"/>
      <c r="BD13" s="594"/>
      <c r="BE13" s="594"/>
      <c r="BF13" s="594"/>
      <c r="BG13" s="594"/>
      <c r="BH13" s="594"/>
      <c r="BI13" s="594"/>
    </row>
    <row r="14" spans="1:61" s="76" customFormat="1" ht="20.25" customHeight="1" x14ac:dyDescent="0.3">
      <c r="A14" s="697"/>
      <c r="B14" s="689"/>
      <c r="C14" s="689"/>
      <c r="D14" s="689"/>
      <c r="E14" s="689"/>
      <c r="F14" s="689"/>
      <c r="G14" s="689"/>
      <c r="H14" s="689"/>
      <c r="I14" s="689"/>
      <c r="J14" s="689"/>
      <c r="K14" s="689"/>
      <c r="L14" s="689"/>
      <c r="M14" s="689"/>
      <c r="N14" s="689"/>
      <c r="O14" s="689"/>
      <c r="P14" s="689"/>
      <c r="Q14" s="689"/>
      <c r="R14" s="706"/>
      <c r="S14" s="706"/>
      <c r="T14" s="689"/>
      <c r="U14" s="689"/>
      <c r="V14" s="689"/>
      <c r="W14" s="689"/>
      <c r="X14" s="693">
        <f>+X15+X16</f>
        <v>1000000</v>
      </c>
      <c r="Y14" s="693"/>
      <c r="Z14" s="693">
        <f t="shared" ref="Z14" si="0">+Z15+Z16</f>
        <v>0</v>
      </c>
      <c r="AA14" s="693"/>
      <c r="AB14" s="693">
        <f t="shared" ref="AB14" si="1">+AB15+AB16</f>
        <v>929130</v>
      </c>
      <c r="AC14" s="693"/>
      <c r="AD14" s="693">
        <f t="shared" ref="AD14" si="2">+AD15+AD16</f>
        <v>0</v>
      </c>
      <c r="AE14" s="693"/>
      <c r="AF14" s="693">
        <f t="shared" ref="AF14" si="3">+AF15+AF16</f>
        <v>0</v>
      </c>
      <c r="AG14" s="693"/>
      <c r="AH14" s="693">
        <f t="shared" ref="AH14" si="4">+AH15+AH16</f>
        <v>0</v>
      </c>
      <c r="AI14" s="693"/>
      <c r="AJ14" s="693">
        <f t="shared" ref="AJ14" si="5">+AJ15+AJ16</f>
        <v>0</v>
      </c>
      <c r="AK14" s="693"/>
      <c r="AL14" s="693">
        <f t="shared" ref="AL14" si="6">+AL15+AL16</f>
        <v>0</v>
      </c>
      <c r="AM14" s="693"/>
      <c r="AN14" s="693">
        <f t="shared" ref="AN14" si="7">+AN15+AN16</f>
        <v>10117959</v>
      </c>
      <c r="AO14" s="693"/>
      <c r="AP14" s="693">
        <f t="shared" ref="AP14" si="8">+AP15+AP16</f>
        <v>0</v>
      </c>
      <c r="AQ14" s="693"/>
      <c r="AR14" s="693">
        <f t="shared" ref="AR14" si="9">+AR15+AR16</f>
        <v>5661509</v>
      </c>
      <c r="AS14" s="693"/>
      <c r="AT14" s="693">
        <f t="shared" ref="AT14:AV14" si="10">+AT15+AT16</f>
        <v>0</v>
      </c>
      <c r="AU14" s="693"/>
      <c r="AV14" s="81">
        <f t="shared" si="10"/>
        <v>0</v>
      </c>
      <c r="AW14" s="81">
        <f>SUM(AW15:AW16)</f>
        <v>0</v>
      </c>
      <c r="AX14" s="693">
        <f t="shared" ref="AX14" si="11">+AX15+AX16</f>
        <v>160400</v>
      </c>
      <c r="AY14" s="693"/>
      <c r="AZ14" s="693">
        <f t="shared" ref="AZ14" si="12">+AZ15+AZ16</f>
        <v>57850</v>
      </c>
      <c r="BA14" s="693"/>
      <c r="BB14" s="693">
        <f t="shared" ref="BB14" si="13">+BB15+BB16</f>
        <v>70851</v>
      </c>
      <c r="BC14" s="693"/>
      <c r="BD14" s="693">
        <f t="shared" ref="BD14" si="14">+BD15+BD16</f>
        <v>0</v>
      </c>
      <c r="BE14" s="693"/>
      <c r="BF14" s="693">
        <f t="shared" ref="BF14" si="15">+BF15+BF16</f>
        <v>90650211</v>
      </c>
      <c r="BG14" s="693"/>
      <c r="BH14" s="693">
        <f t="shared" ref="BH14" si="16">+BH15+BH16</f>
        <v>0</v>
      </c>
      <c r="BI14" s="693"/>
    </row>
    <row r="15" spans="1:61" ht="17.25" customHeight="1" x14ac:dyDescent="0.3">
      <c r="A15" s="697"/>
      <c r="B15" s="489" t="s">
        <v>223</v>
      </c>
      <c r="C15" s="489"/>
      <c r="D15" s="489"/>
      <c r="E15" s="489"/>
      <c r="F15" s="489"/>
      <c r="G15" s="489"/>
      <c r="H15" s="489"/>
      <c r="I15" s="489"/>
      <c r="J15" s="422"/>
      <c r="K15" s="422"/>
      <c r="L15" s="422"/>
      <c r="M15" s="422"/>
      <c r="N15" s="422"/>
      <c r="O15" s="422"/>
      <c r="P15" s="422"/>
      <c r="Q15" s="422"/>
      <c r="R15" s="731" t="s">
        <v>423</v>
      </c>
      <c r="S15" s="731"/>
      <c r="T15" s="732"/>
      <c r="U15" s="732"/>
      <c r="V15" s="732"/>
      <c r="W15" s="732"/>
      <c r="X15" s="687">
        <f>SUM(X17,X19,X21,X23,X25,X29,X27)</f>
        <v>1000000</v>
      </c>
      <c r="Y15" s="687"/>
      <c r="Z15" s="687">
        <f t="shared" ref="Z15:Z16" si="17">SUM(Z17,Z19,Z21,Z23,Z25,Z29,Z27)</f>
        <v>0</v>
      </c>
      <c r="AA15" s="687"/>
      <c r="AB15" s="687">
        <f t="shared" ref="AB15:AB16" si="18">SUM(AB17,AB19,AB21,AB23,AB25,AB29,AB27)</f>
        <v>929130</v>
      </c>
      <c r="AC15" s="687"/>
      <c r="AD15" s="687">
        <f t="shared" ref="AD15:AD16" si="19">SUM(AD17,AD19,AD21,AD23,AD25,AD29,AD27)</f>
        <v>0</v>
      </c>
      <c r="AE15" s="687"/>
      <c r="AF15" s="687">
        <f t="shared" ref="AF15:AF16" si="20">SUM(AF17,AF19,AF21,AF23,AF25,AF29,AF27)</f>
        <v>0</v>
      </c>
      <c r="AG15" s="687"/>
      <c r="AH15" s="687">
        <f t="shared" ref="AH15:AH16" si="21">SUM(AH17,AH19,AH21,AH23,AH25,AH29,AH27)</f>
        <v>0</v>
      </c>
      <c r="AI15" s="687"/>
      <c r="AJ15" s="687">
        <f t="shared" ref="AJ15:AJ16" si="22">SUM(AJ17,AJ19,AJ21,AJ23,AJ25,AJ29,AJ27)</f>
        <v>0</v>
      </c>
      <c r="AK15" s="687"/>
      <c r="AL15" s="687">
        <f t="shared" ref="AL15:AL16" si="23">SUM(AL17,AL19,AL21,AL23,AL25,AL29,AL27)</f>
        <v>0</v>
      </c>
      <c r="AM15" s="687"/>
      <c r="AN15" s="687">
        <f t="shared" ref="AN15:AN16" si="24">SUM(AN17,AN19,AN21,AN23,AN25,AN29,AN27)</f>
        <v>10117959</v>
      </c>
      <c r="AO15" s="687"/>
      <c r="AP15" s="687">
        <f t="shared" ref="AP15:AP16" si="25">SUM(AP17,AP19,AP21,AP23,AP25,AP29,AP27)</f>
        <v>0</v>
      </c>
      <c r="AQ15" s="687"/>
      <c r="AR15" s="687">
        <f t="shared" ref="AR15" si="26">SUM(AR17,AR19,AR21,AR23,AR25,AR29,AR27)</f>
        <v>5661509</v>
      </c>
      <c r="AS15" s="687"/>
      <c r="AT15" s="687">
        <f t="shared" ref="AT15:AV16" si="27">SUM(AT17,AT19,AT21,AT23,AT25,AT29,AT27)</f>
        <v>0</v>
      </c>
      <c r="AU15" s="687"/>
      <c r="AV15" s="82">
        <f t="shared" si="27"/>
        <v>0</v>
      </c>
      <c r="AW15" s="82">
        <f>SUM(AW17,AW19,AW21,AW23,AW25,AW27,AW29)</f>
        <v>0</v>
      </c>
      <c r="AX15" s="687">
        <f t="shared" ref="AX15:AX16" si="28">SUM(AX17,AX19,AX21,AX23,AX25,AX29,AX27)</f>
        <v>160400</v>
      </c>
      <c r="AY15" s="687"/>
      <c r="AZ15" s="687">
        <f t="shared" ref="AZ15:AZ16" si="29">SUM(AZ17,AZ19,AZ21,AZ23,AZ25,AZ29,AZ27)</f>
        <v>57850</v>
      </c>
      <c r="BA15" s="687"/>
      <c r="BB15" s="687">
        <f t="shared" ref="BB15:BB16" si="30">SUM(BB17,BB19,BB21,BB23,BB25,BB29,BB27)</f>
        <v>70851</v>
      </c>
      <c r="BC15" s="687"/>
      <c r="BD15" s="687">
        <f t="shared" ref="BD15:BF16" si="31">SUM(BD17,BD19,BD21,BD23,BD25,BD29,BD27)</f>
        <v>0</v>
      </c>
      <c r="BE15" s="687"/>
      <c r="BF15" s="687">
        <f t="shared" si="31"/>
        <v>90650211</v>
      </c>
      <c r="BG15" s="687"/>
      <c r="BH15" s="687">
        <f t="shared" ref="BH15:BH16" si="32">SUM(BH17,BH19,BH21,BH23,BH25,BH29,BH27)</f>
        <v>0</v>
      </c>
      <c r="BI15" s="687"/>
    </row>
    <row r="16" spans="1:61" ht="17.25" customHeight="1" x14ac:dyDescent="0.3">
      <c r="A16" s="697"/>
      <c r="B16" s="730"/>
      <c r="C16" s="730"/>
      <c r="D16" s="730"/>
      <c r="E16" s="730"/>
      <c r="F16" s="730"/>
      <c r="G16" s="730"/>
      <c r="H16" s="730"/>
      <c r="I16" s="730"/>
      <c r="J16" s="714"/>
      <c r="K16" s="714"/>
      <c r="L16" s="714"/>
      <c r="M16" s="714"/>
      <c r="N16" s="714"/>
      <c r="O16" s="714"/>
      <c r="P16" s="714"/>
      <c r="Q16" s="714"/>
      <c r="R16" s="727" t="s">
        <v>424</v>
      </c>
      <c r="S16" s="727"/>
      <c r="T16" s="728"/>
      <c r="U16" s="728"/>
      <c r="V16" s="728"/>
      <c r="W16" s="728"/>
      <c r="X16" s="725">
        <f>SUM(X18,X20,X22,X24,X26,X30,X28)</f>
        <v>0</v>
      </c>
      <c r="Y16" s="725"/>
      <c r="Z16" s="725">
        <f t="shared" si="17"/>
        <v>0</v>
      </c>
      <c r="AA16" s="725"/>
      <c r="AB16" s="725">
        <f t="shared" si="18"/>
        <v>0</v>
      </c>
      <c r="AC16" s="725"/>
      <c r="AD16" s="725">
        <f t="shared" si="19"/>
        <v>0</v>
      </c>
      <c r="AE16" s="725"/>
      <c r="AF16" s="725">
        <f t="shared" si="20"/>
        <v>0</v>
      </c>
      <c r="AG16" s="725"/>
      <c r="AH16" s="725">
        <f t="shared" si="21"/>
        <v>0</v>
      </c>
      <c r="AI16" s="725"/>
      <c r="AJ16" s="725">
        <f t="shared" si="22"/>
        <v>0</v>
      </c>
      <c r="AK16" s="725"/>
      <c r="AL16" s="725">
        <f t="shared" si="23"/>
        <v>0</v>
      </c>
      <c r="AM16" s="725"/>
      <c r="AN16" s="725">
        <f t="shared" si="24"/>
        <v>0</v>
      </c>
      <c r="AO16" s="725"/>
      <c r="AP16" s="725">
        <f t="shared" si="25"/>
        <v>0</v>
      </c>
      <c r="AQ16" s="725"/>
      <c r="AR16" s="729"/>
      <c r="AS16" s="729"/>
      <c r="AT16" s="725">
        <f t="shared" si="27"/>
        <v>0</v>
      </c>
      <c r="AU16" s="725"/>
      <c r="AV16" s="75"/>
      <c r="AW16" s="75"/>
      <c r="AX16" s="725">
        <f t="shared" si="28"/>
        <v>0</v>
      </c>
      <c r="AY16" s="725"/>
      <c r="AZ16" s="725">
        <f t="shared" si="29"/>
        <v>0</v>
      </c>
      <c r="BA16" s="725"/>
      <c r="BB16" s="725">
        <f t="shared" si="30"/>
        <v>0</v>
      </c>
      <c r="BC16" s="725"/>
      <c r="BD16" s="725">
        <f t="shared" si="31"/>
        <v>0</v>
      </c>
      <c r="BE16" s="725"/>
      <c r="BF16" s="725">
        <f t="shared" si="31"/>
        <v>0</v>
      </c>
      <c r="BG16" s="725"/>
      <c r="BH16" s="725">
        <f t="shared" si="32"/>
        <v>0</v>
      </c>
      <c r="BI16" s="725"/>
    </row>
    <row r="17" spans="1:61" ht="17.25" customHeight="1" x14ac:dyDescent="0.3">
      <c r="A17" s="697"/>
      <c r="B17" s="723">
        <v>0</v>
      </c>
      <c r="C17" s="723"/>
      <c r="D17" s="726">
        <f>G3</f>
        <v>0</v>
      </c>
      <c r="E17" s="726"/>
      <c r="F17" s="726"/>
      <c r="G17" s="726"/>
      <c r="H17" s="726"/>
      <c r="I17" s="726"/>
      <c r="J17" s="506" t="s">
        <v>222</v>
      </c>
      <c r="K17" s="506"/>
      <c r="L17" s="506"/>
      <c r="M17" s="506"/>
      <c r="N17" s="506"/>
      <c r="O17" s="506"/>
      <c r="P17" s="506"/>
      <c r="Q17" s="506"/>
      <c r="R17" s="426" t="s">
        <v>25</v>
      </c>
      <c r="S17" s="426"/>
      <c r="T17" s="723"/>
      <c r="U17" s="723"/>
      <c r="V17" s="723"/>
      <c r="W17" s="723"/>
      <c r="X17" s="475">
        <v>1000000</v>
      </c>
      <c r="Y17" s="475"/>
      <c r="Z17" s="475"/>
      <c r="AA17" s="475"/>
      <c r="AB17" s="475">
        <v>474670</v>
      </c>
      <c r="AC17" s="475"/>
      <c r="AD17" s="475"/>
      <c r="AE17" s="475"/>
      <c r="AF17" s="475"/>
      <c r="AG17" s="475"/>
      <c r="AH17" s="475"/>
      <c r="AI17" s="475"/>
      <c r="AJ17" s="475"/>
      <c r="AK17" s="475"/>
      <c r="AL17" s="724"/>
      <c r="AM17" s="724"/>
      <c r="AN17" s="719">
        <v>10117959</v>
      </c>
      <c r="AO17" s="719"/>
      <c r="AP17" s="719"/>
      <c r="AQ17" s="719"/>
      <c r="AR17" s="719">
        <v>5641509</v>
      </c>
      <c r="AS17" s="719"/>
      <c r="AT17" s="720"/>
      <c r="AU17" s="720"/>
      <c r="AV17" s="73"/>
      <c r="AW17" s="73"/>
      <c r="AX17" s="720">
        <v>160400</v>
      </c>
      <c r="AY17" s="720"/>
      <c r="AZ17" s="720">
        <v>57850</v>
      </c>
      <c r="BA17" s="720"/>
      <c r="BB17" s="721">
        <v>70851</v>
      </c>
      <c r="BC17" s="721"/>
      <c r="BD17" s="721"/>
      <c r="BE17" s="721"/>
      <c r="BF17" s="721">
        <v>90650211</v>
      </c>
      <c r="BG17" s="721"/>
      <c r="BH17" s="721"/>
      <c r="BI17" s="721"/>
    </row>
    <row r="18" spans="1:61" ht="17.25" customHeight="1" x14ac:dyDescent="0.3">
      <c r="A18" s="697"/>
      <c r="B18" s="712"/>
      <c r="C18" s="712"/>
      <c r="D18" s="713">
        <f>AE3</f>
        <v>0</v>
      </c>
      <c r="E18" s="713"/>
      <c r="F18" s="713"/>
      <c r="G18" s="713"/>
      <c r="H18" s="713"/>
      <c r="I18" s="713"/>
      <c r="J18" s="714"/>
      <c r="K18" s="714"/>
      <c r="L18" s="714"/>
      <c r="M18" s="714"/>
      <c r="N18" s="714"/>
      <c r="O18" s="714"/>
      <c r="P18" s="714"/>
      <c r="Q18" s="714"/>
      <c r="R18" s="501" t="s">
        <v>26</v>
      </c>
      <c r="S18" s="501"/>
      <c r="T18" s="709"/>
      <c r="U18" s="709"/>
      <c r="V18" s="709"/>
      <c r="W18" s="709"/>
      <c r="X18" s="583"/>
      <c r="Y18" s="583"/>
      <c r="Z18" s="583"/>
      <c r="AA18" s="583"/>
      <c r="AB18" s="583"/>
      <c r="AC18" s="583"/>
      <c r="AD18" s="583"/>
      <c r="AE18" s="583"/>
      <c r="AF18" s="583"/>
      <c r="AG18" s="583"/>
      <c r="AH18" s="583"/>
      <c r="AI18" s="583"/>
      <c r="AJ18" s="583"/>
      <c r="AK18" s="583"/>
      <c r="AL18" s="705"/>
      <c r="AM18" s="705"/>
      <c r="AN18" s="702"/>
      <c r="AO18" s="702"/>
      <c r="AP18" s="702"/>
      <c r="AQ18" s="702"/>
      <c r="AR18" s="703"/>
      <c r="AS18" s="703"/>
      <c r="AT18" s="704"/>
      <c r="AU18" s="704"/>
      <c r="AV18" s="74"/>
      <c r="AW18" s="74"/>
      <c r="AX18" s="704"/>
      <c r="AY18" s="704"/>
      <c r="AZ18" s="704"/>
      <c r="BA18" s="704"/>
      <c r="BB18" s="406"/>
      <c r="BC18" s="406"/>
      <c r="BD18" s="406"/>
      <c r="BE18" s="406"/>
      <c r="BF18" s="406"/>
      <c r="BG18" s="406"/>
      <c r="BH18" s="406"/>
      <c r="BI18" s="406"/>
    </row>
    <row r="19" spans="1:61" ht="17.25" customHeight="1" x14ac:dyDescent="0.3">
      <c r="A19" s="697"/>
      <c r="B19" s="495">
        <v>1</v>
      </c>
      <c r="C19" s="495"/>
      <c r="D19" s="722"/>
      <c r="E19" s="722"/>
      <c r="F19" s="722"/>
      <c r="G19" s="722"/>
      <c r="H19" s="722"/>
      <c r="I19" s="722"/>
      <c r="J19" s="506" t="s">
        <v>222</v>
      </c>
      <c r="K19" s="506"/>
      <c r="L19" s="506"/>
      <c r="M19" s="506"/>
      <c r="N19" s="506">
        <v>0</v>
      </c>
      <c r="O19" s="506"/>
      <c r="P19" s="506"/>
      <c r="Q19" s="506"/>
      <c r="R19" s="426" t="s">
        <v>25</v>
      </c>
      <c r="S19" s="426"/>
      <c r="T19" s="723"/>
      <c r="U19" s="723"/>
      <c r="V19" s="723"/>
      <c r="W19" s="723"/>
      <c r="X19" s="475"/>
      <c r="Y19" s="475"/>
      <c r="Z19" s="475"/>
      <c r="AA19" s="475"/>
      <c r="AB19" s="475">
        <v>454460</v>
      </c>
      <c r="AC19" s="475"/>
      <c r="AD19" s="475"/>
      <c r="AE19" s="475"/>
      <c r="AF19" s="475"/>
      <c r="AG19" s="475"/>
      <c r="AH19" s="475"/>
      <c r="AI19" s="475"/>
      <c r="AJ19" s="475"/>
      <c r="AK19" s="475"/>
      <c r="AL19" s="724"/>
      <c r="AM19" s="724"/>
      <c r="AN19" s="719"/>
      <c r="AO19" s="719"/>
      <c r="AP19" s="719"/>
      <c r="AQ19" s="719"/>
      <c r="AR19" s="719">
        <v>20000</v>
      </c>
      <c r="AS19" s="719"/>
      <c r="AT19" s="720"/>
      <c r="AU19" s="720"/>
      <c r="AV19" s="73"/>
      <c r="AW19" s="73"/>
      <c r="AX19" s="720"/>
      <c r="AY19" s="720"/>
      <c r="AZ19" s="720"/>
      <c r="BA19" s="720"/>
      <c r="BB19" s="721"/>
      <c r="BC19" s="721"/>
      <c r="BD19" s="721"/>
      <c r="BE19" s="721"/>
      <c r="BF19" s="721"/>
      <c r="BG19" s="721"/>
      <c r="BH19" s="721"/>
      <c r="BI19" s="721"/>
    </row>
    <row r="20" spans="1:61" ht="17.25" customHeight="1" x14ac:dyDescent="0.3">
      <c r="A20" s="697"/>
      <c r="B20" s="712"/>
      <c r="C20" s="712"/>
      <c r="D20" s="713"/>
      <c r="E20" s="713"/>
      <c r="F20" s="713"/>
      <c r="G20" s="713"/>
      <c r="H20" s="713"/>
      <c r="I20" s="713"/>
      <c r="J20" s="714"/>
      <c r="K20" s="714"/>
      <c r="L20" s="714"/>
      <c r="M20" s="714"/>
      <c r="N20" s="714"/>
      <c r="O20" s="714"/>
      <c r="P20" s="714"/>
      <c r="Q20" s="714"/>
      <c r="R20" s="501" t="s">
        <v>26</v>
      </c>
      <c r="S20" s="501"/>
      <c r="T20" s="709"/>
      <c r="U20" s="709"/>
      <c r="V20" s="709"/>
      <c r="W20" s="709"/>
      <c r="X20" s="583"/>
      <c r="Y20" s="583"/>
      <c r="Z20" s="583"/>
      <c r="AA20" s="583"/>
      <c r="AB20" s="583"/>
      <c r="AC20" s="583"/>
      <c r="AD20" s="583"/>
      <c r="AE20" s="583"/>
      <c r="AF20" s="583"/>
      <c r="AG20" s="583"/>
      <c r="AH20" s="583"/>
      <c r="AI20" s="583"/>
      <c r="AJ20" s="583"/>
      <c r="AK20" s="583"/>
      <c r="AL20" s="705"/>
      <c r="AM20" s="705"/>
      <c r="AN20" s="702"/>
      <c r="AO20" s="702"/>
      <c r="AP20" s="702"/>
      <c r="AQ20" s="702"/>
      <c r="AR20" s="703"/>
      <c r="AS20" s="703"/>
      <c r="AT20" s="704"/>
      <c r="AU20" s="704"/>
      <c r="AV20" s="74"/>
      <c r="AW20" s="74"/>
      <c r="AX20" s="704"/>
      <c r="AY20" s="704"/>
      <c r="AZ20" s="704"/>
      <c r="BA20" s="704"/>
      <c r="BB20" s="406"/>
      <c r="BC20" s="406"/>
      <c r="BD20" s="406"/>
      <c r="BE20" s="406"/>
      <c r="BF20" s="406"/>
      <c r="BG20" s="406"/>
      <c r="BH20" s="406"/>
      <c r="BI20" s="406"/>
    </row>
    <row r="21" spans="1:61" ht="17.25" customHeight="1" x14ac:dyDescent="0.3">
      <c r="A21" s="697"/>
      <c r="B21" s="495">
        <v>4</v>
      </c>
      <c r="C21" s="495"/>
      <c r="D21" s="722"/>
      <c r="E21" s="722"/>
      <c r="F21" s="722"/>
      <c r="G21" s="722"/>
      <c r="H21" s="722"/>
      <c r="I21" s="722"/>
      <c r="J21" s="506" t="s">
        <v>222</v>
      </c>
      <c r="K21" s="506"/>
      <c r="L21" s="506"/>
      <c r="M21" s="506"/>
      <c r="N21" s="506"/>
      <c r="O21" s="506"/>
      <c r="P21" s="506"/>
      <c r="Q21" s="506"/>
      <c r="R21" s="426" t="s">
        <v>25</v>
      </c>
      <c r="S21" s="426"/>
      <c r="T21" s="723"/>
      <c r="U21" s="723"/>
      <c r="V21" s="723"/>
      <c r="W21" s="723"/>
      <c r="X21" s="475"/>
      <c r="Y21" s="475"/>
      <c r="Z21" s="475"/>
      <c r="AA21" s="475"/>
      <c r="AB21" s="475"/>
      <c r="AC21" s="475"/>
      <c r="AD21" s="475"/>
      <c r="AE21" s="475"/>
      <c r="AF21" s="475"/>
      <c r="AG21" s="475"/>
      <c r="AH21" s="475"/>
      <c r="AI21" s="475"/>
      <c r="AJ21" s="475"/>
      <c r="AK21" s="475"/>
      <c r="AL21" s="724"/>
      <c r="AM21" s="724"/>
      <c r="AN21" s="719"/>
      <c r="AO21" s="719"/>
      <c r="AP21" s="719"/>
      <c r="AQ21" s="719"/>
      <c r="AR21" s="719"/>
      <c r="AS21" s="719"/>
      <c r="AT21" s="720"/>
      <c r="AU21" s="720"/>
      <c r="AV21" s="73"/>
      <c r="AW21" s="73"/>
      <c r="AX21" s="720"/>
      <c r="AY21" s="720"/>
      <c r="AZ21" s="720"/>
      <c r="BA21" s="720"/>
      <c r="BB21" s="721"/>
      <c r="BC21" s="721"/>
      <c r="BD21" s="721"/>
      <c r="BE21" s="721"/>
      <c r="BF21" s="721"/>
      <c r="BG21" s="721"/>
      <c r="BH21" s="721"/>
      <c r="BI21" s="721"/>
    </row>
    <row r="22" spans="1:61" ht="17.25" customHeight="1" x14ac:dyDescent="0.3">
      <c r="A22" s="697"/>
      <c r="B22" s="712"/>
      <c r="C22" s="712"/>
      <c r="D22" s="713"/>
      <c r="E22" s="713"/>
      <c r="F22" s="713"/>
      <c r="G22" s="713"/>
      <c r="H22" s="713"/>
      <c r="I22" s="713"/>
      <c r="J22" s="714"/>
      <c r="K22" s="714"/>
      <c r="L22" s="714"/>
      <c r="M22" s="714"/>
      <c r="N22" s="714"/>
      <c r="O22" s="714"/>
      <c r="P22" s="714"/>
      <c r="Q22" s="714"/>
      <c r="R22" s="501" t="s">
        <v>26</v>
      </c>
      <c r="S22" s="501"/>
      <c r="T22" s="709"/>
      <c r="U22" s="709"/>
      <c r="V22" s="709"/>
      <c r="W22" s="709"/>
      <c r="X22" s="583"/>
      <c r="Y22" s="583"/>
      <c r="Z22" s="583"/>
      <c r="AA22" s="583"/>
      <c r="AB22" s="583"/>
      <c r="AC22" s="583"/>
      <c r="AD22" s="583"/>
      <c r="AE22" s="583"/>
      <c r="AF22" s="583"/>
      <c r="AG22" s="583"/>
      <c r="AH22" s="583"/>
      <c r="AI22" s="583"/>
      <c r="AJ22" s="583"/>
      <c r="AK22" s="583"/>
      <c r="AL22" s="705"/>
      <c r="AM22" s="705"/>
      <c r="AN22" s="702"/>
      <c r="AO22" s="702"/>
      <c r="AP22" s="702"/>
      <c r="AQ22" s="702"/>
      <c r="AR22" s="703"/>
      <c r="AS22" s="703"/>
      <c r="AT22" s="704"/>
      <c r="AU22" s="704"/>
      <c r="AV22" s="74"/>
      <c r="AW22" s="74"/>
      <c r="AX22" s="704"/>
      <c r="AY22" s="704"/>
      <c r="AZ22" s="704"/>
      <c r="BA22" s="704"/>
      <c r="BB22" s="406"/>
      <c r="BC22" s="406"/>
      <c r="BD22" s="406"/>
      <c r="BE22" s="406"/>
      <c r="BF22" s="406"/>
      <c r="BG22" s="406"/>
      <c r="BH22" s="406"/>
      <c r="BI22" s="406"/>
    </row>
    <row r="23" spans="1:61" ht="17.25" customHeight="1" x14ac:dyDescent="0.3">
      <c r="A23" s="697"/>
      <c r="B23" s="495">
        <v>4</v>
      </c>
      <c r="C23" s="495"/>
      <c r="D23" s="722"/>
      <c r="E23" s="722"/>
      <c r="F23" s="722"/>
      <c r="G23" s="722"/>
      <c r="H23" s="722"/>
      <c r="I23" s="722"/>
      <c r="J23" s="506" t="s">
        <v>222</v>
      </c>
      <c r="K23" s="506"/>
      <c r="L23" s="506"/>
      <c r="M23" s="506"/>
      <c r="N23" s="506"/>
      <c r="O23" s="506"/>
      <c r="P23" s="506"/>
      <c r="Q23" s="506"/>
      <c r="R23" s="426" t="s">
        <v>25</v>
      </c>
      <c r="S23" s="426"/>
      <c r="T23" s="723"/>
      <c r="U23" s="723"/>
      <c r="V23" s="723"/>
      <c r="W23" s="723"/>
      <c r="X23" s="475"/>
      <c r="Y23" s="475"/>
      <c r="Z23" s="475"/>
      <c r="AA23" s="475"/>
      <c r="AB23" s="475"/>
      <c r="AC23" s="475"/>
      <c r="AD23" s="475"/>
      <c r="AE23" s="475"/>
      <c r="AF23" s="475"/>
      <c r="AG23" s="475"/>
      <c r="AH23" s="475"/>
      <c r="AI23" s="475"/>
      <c r="AJ23" s="475"/>
      <c r="AK23" s="475"/>
      <c r="AL23" s="724"/>
      <c r="AM23" s="724"/>
      <c r="AN23" s="719"/>
      <c r="AO23" s="719"/>
      <c r="AP23" s="719"/>
      <c r="AQ23" s="719"/>
      <c r="AR23" s="719"/>
      <c r="AS23" s="719"/>
      <c r="AT23" s="720"/>
      <c r="AU23" s="720"/>
      <c r="AV23" s="73"/>
      <c r="AW23" s="73"/>
      <c r="AX23" s="720"/>
      <c r="AY23" s="720"/>
      <c r="AZ23" s="720"/>
      <c r="BA23" s="720"/>
      <c r="BB23" s="721"/>
      <c r="BC23" s="721"/>
      <c r="BD23" s="721"/>
      <c r="BE23" s="721"/>
      <c r="BF23" s="721"/>
      <c r="BG23" s="721"/>
      <c r="BH23" s="721"/>
      <c r="BI23" s="721"/>
    </row>
    <row r="24" spans="1:61" ht="17.25" customHeight="1" x14ac:dyDescent="0.3">
      <c r="A24" s="697"/>
      <c r="B24" s="712"/>
      <c r="C24" s="712"/>
      <c r="D24" s="713"/>
      <c r="E24" s="713"/>
      <c r="F24" s="713"/>
      <c r="G24" s="713"/>
      <c r="H24" s="713"/>
      <c r="I24" s="713"/>
      <c r="J24" s="714"/>
      <c r="K24" s="714"/>
      <c r="L24" s="714"/>
      <c r="M24" s="714"/>
      <c r="N24" s="714"/>
      <c r="O24" s="714"/>
      <c r="P24" s="714"/>
      <c r="Q24" s="714"/>
      <c r="R24" s="501" t="s">
        <v>26</v>
      </c>
      <c r="S24" s="501"/>
      <c r="T24" s="709"/>
      <c r="U24" s="709"/>
      <c r="V24" s="709"/>
      <c r="W24" s="709"/>
      <c r="X24" s="583"/>
      <c r="Y24" s="583"/>
      <c r="Z24" s="583"/>
      <c r="AA24" s="583"/>
      <c r="AB24" s="583"/>
      <c r="AC24" s="583"/>
      <c r="AD24" s="583"/>
      <c r="AE24" s="583"/>
      <c r="AF24" s="583"/>
      <c r="AG24" s="583"/>
      <c r="AH24" s="583"/>
      <c r="AI24" s="583"/>
      <c r="AJ24" s="583"/>
      <c r="AK24" s="583"/>
      <c r="AL24" s="705"/>
      <c r="AM24" s="705"/>
      <c r="AN24" s="702"/>
      <c r="AO24" s="702"/>
      <c r="AP24" s="702"/>
      <c r="AQ24" s="702"/>
      <c r="AR24" s="703"/>
      <c r="AS24" s="703"/>
      <c r="AT24" s="704"/>
      <c r="AU24" s="704"/>
      <c r="AV24" s="74"/>
      <c r="AW24" s="74"/>
      <c r="AX24" s="704"/>
      <c r="AY24" s="704"/>
      <c r="AZ24" s="704"/>
      <c r="BA24" s="704"/>
      <c r="BB24" s="406"/>
      <c r="BC24" s="406"/>
      <c r="BD24" s="406"/>
      <c r="BE24" s="406"/>
      <c r="BF24" s="406"/>
      <c r="BG24" s="406"/>
      <c r="BH24" s="406"/>
      <c r="BI24" s="406"/>
    </row>
    <row r="25" spans="1:61" ht="17.25" customHeight="1" x14ac:dyDescent="0.3">
      <c r="A25" s="697"/>
      <c r="B25" s="495">
        <v>4</v>
      </c>
      <c r="C25" s="495"/>
      <c r="D25" s="722"/>
      <c r="E25" s="722"/>
      <c r="F25" s="722"/>
      <c r="G25" s="722"/>
      <c r="H25" s="722"/>
      <c r="I25" s="722"/>
      <c r="J25" s="506" t="s">
        <v>458</v>
      </c>
      <c r="K25" s="506"/>
      <c r="L25" s="506"/>
      <c r="M25" s="506"/>
      <c r="N25" s="506"/>
      <c r="O25" s="506"/>
      <c r="P25" s="506"/>
      <c r="Q25" s="506"/>
      <c r="R25" s="426" t="s">
        <v>25</v>
      </c>
      <c r="S25" s="426"/>
      <c r="T25" s="723"/>
      <c r="U25" s="723"/>
      <c r="V25" s="723"/>
      <c r="W25" s="723"/>
      <c r="X25" s="475"/>
      <c r="Y25" s="475"/>
      <c r="Z25" s="475"/>
      <c r="AA25" s="475"/>
      <c r="AB25" s="475"/>
      <c r="AC25" s="475"/>
      <c r="AD25" s="475"/>
      <c r="AE25" s="475"/>
      <c r="AF25" s="475"/>
      <c r="AG25" s="475"/>
      <c r="AH25" s="475"/>
      <c r="AI25" s="475"/>
      <c r="AJ25" s="475"/>
      <c r="AK25" s="475"/>
      <c r="AL25" s="724"/>
      <c r="AM25" s="724"/>
      <c r="AN25" s="719"/>
      <c r="AO25" s="719"/>
      <c r="AP25" s="719"/>
      <c r="AQ25" s="719"/>
      <c r="AR25" s="719"/>
      <c r="AS25" s="719"/>
      <c r="AT25" s="720"/>
      <c r="AU25" s="720"/>
      <c r="AV25" s="73"/>
      <c r="AW25" s="73"/>
      <c r="AX25" s="720"/>
      <c r="AY25" s="720"/>
      <c r="AZ25" s="720"/>
      <c r="BA25" s="720"/>
      <c r="BB25" s="721"/>
      <c r="BC25" s="721"/>
      <c r="BD25" s="721"/>
      <c r="BE25" s="721"/>
      <c r="BF25" s="721"/>
      <c r="BG25" s="721"/>
      <c r="BH25" s="721"/>
      <c r="BI25" s="721"/>
    </row>
    <row r="26" spans="1:61" ht="17.25" customHeight="1" x14ac:dyDescent="0.3">
      <c r="A26" s="697"/>
      <c r="B26" s="712"/>
      <c r="C26" s="712"/>
      <c r="D26" s="713"/>
      <c r="E26" s="713"/>
      <c r="F26" s="713"/>
      <c r="G26" s="713"/>
      <c r="H26" s="713"/>
      <c r="I26" s="713"/>
      <c r="J26" s="714"/>
      <c r="K26" s="714"/>
      <c r="L26" s="714"/>
      <c r="M26" s="714"/>
      <c r="N26" s="714"/>
      <c r="O26" s="714"/>
      <c r="P26" s="714"/>
      <c r="Q26" s="714"/>
      <c r="R26" s="501" t="s">
        <v>26</v>
      </c>
      <c r="S26" s="501"/>
      <c r="T26" s="709"/>
      <c r="U26" s="709"/>
      <c r="V26" s="709"/>
      <c r="W26" s="709"/>
      <c r="X26" s="583"/>
      <c r="Y26" s="583"/>
      <c r="Z26" s="583"/>
      <c r="AA26" s="583"/>
      <c r="AB26" s="583"/>
      <c r="AC26" s="583"/>
      <c r="AD26" s="583"/>
      <c r="AE26" s="583"/>
      <c r="AF26" s="583"/>
      <c r="AG26" s="583"/>
      <c r="AH26" s="583"/>
      <c r="AI26" s="583"/>
      <c r="AJ26" s="583"/>
      <c r="AK26" s="583"/>
      <c r="AL26" s="705"/>
      <c r="AM26" s="705"/>
      <c r="AN26" s="702"/>
      <c r="AO26" s="702"/>
      <c r="AP26" s="702"/>
      <c r="AQ26" s="702"/>
      <c r="AR26" s="703"/>
      <c r="AS26" s="703"/>
      <c r="AT26" s="704"/>
      <c r="AU26" s="704"/>
      <c r="AV26" s="74"/>
      <c r="AW26" s="74"/>
      <c r="AX26" s="704"/>
      <c r="AY26" s="704"/>
      <c r="AZ26" s="704"/>
      <c r="BA26" s="704"/>
      <c r="BB26" s="406"/>
      <c r="BC26" s="406"/>
      <c r="BD26" s="406"/>
      <c r="BE26" s="406"/>
      <c r="BF26" s="406"/>
      <c r="BG26" s="406"/>
      <c r="BH26" s="406"/>
      <c r="BI26" s="406"/>
    </row>
    <row r="27" spans="1:61" ht="17.25" customHeight="1" x14ac:dyDescent="0.3">
      <c r="A27" s="697"/>
      <c r="B27" s="495">
        <v>4</v>
      </c>
      <c r="C27" s="495"/>
      <c r="D27" s="722"/>
      <c r="E27" s="722"/>
      <c r="F27" s="722"/>
      <c r="G27" s="722"/>
      <c r="H27" s="722"/>
      <c r="I27" s="722"/>
      <c r="J27" s="506" t="s">
        <v>458</v>
      </c>
      <c r="K27" s="506"/>
      <c r="L27" s="506"/>
      <c r="M27" s="506"/>
      <c r="N27" s="506"/>
      <c r="O27" s="506"/>
      <c r="P27" s="506"/>
      <c r="Q27" s="506"/>
      <c r="R27" s="426" t="s">
        <v>25</v>
      </c>
      <c r="S27" s="426"/>
      <c r="T27" s="723"/>
      <c r="U27" s="723"/>
      <c r="V27" s="723"/>
      <c r="W27" s="723"/>
      <c r="X27" s="475"/>
      <c r="Y27" s="475"/>
      <c r="Z27" s="475"/>
      <c r="AA27" s="475"/>
      <c r="AB27" s="475"/>
      <c r="AC27" s="475"/>
      <c r="AD27" s="475"/>
      <c r="AE27" s="475"/>
      <c r="AF27" s="475"/>
      <c r="AG27" s="475"/>
      <c r="AH27" s="475"/>
      <c r="AI27" s="475"/>
      <c r="AJ27" s="475"/>
      <c r="AK27" s="475"/>
      <c r="AL27" s="724"/>
      <c r="AM27" s="724"/>
      <c r="AN27" s="719"/>
      <c r="AO27" s="719"/>
      <c r="AP27" s="719"/>
      <c r="AQ27" s="719"/>
      <c r="AR27" s="719"/>
      <c r="AS27" s="719"/>
      <c r="AT27" s="720"/>
      <c r="AU27" s="720"/>
      <c r="AV27" s="73"/>
      <c r="AW27" s="73"/>
      <c r="AX27" s="720"/>
      <c r="AY27" s="720"/>
      <c r="AZ27" s="720"/>
      <c r="BA27" s="720"/>
      <c r="BB27" s="721"/>
      <c r="BC27" s="721"/>
      <c r="BD27" s="721"/>
      <c r="BE27" s="721"/>
      <c r="BF27" s="721"/>
      <c r="BG27" s="721"/>
      <c r="BH27" s="721"/>
      <c r="BI27" s="721"/>
    </row>
    <row r="28" spans="1:61" ht="17.25" customHeight="1" x14ac:dyDescent="0.3">
      <c r="A28" s="697"/>
      <c r="B28" s="712"/>
      <c r="C28" s="712"/>
      <c r="D28" s="713"/>
      <c r="E28" s="713"/>
      <c r="F28" s="713"/>
      <c r="G28" s="713"/>
      <c r="H28" s="713"/>
      <c r="I28" s="713"/>
      <c r="J28" s="714"/>
      <c r="K28" s="714"/>
      <c r="L28" s="714"/>
      <c r="M28" s="714"/>
      <c r="N28" s="714"/>
      <c r="O28" s="714"/>
      <c r="P28" s="714"/>
      <c r="Q28" s="714"/>
      <c r="R28" s="501" t="s">
        <v>26</v>
      </c>
      <c r="S28" s="501"/>
      <c r="T28" s="709"/>
      <c r="U28" s="709"/>
      <c r="V28" s="709"/>
      <c r="W28" s="709"/>
      <c r="X28" s="583"/>
      <c r="Y28" s="583"/>
      <c r="Z28" s="583"/>
      <c r="AA28" s="583"/>
      <c r="AB28" s="583"/>
      <c r="AC28" s="583"/>
      <c r="AD28" s="583"/>
      <c r="AE28" s="583"/>
      <c r="AF28" s="583"/>
      <c r="AG28" s="583"/>
      <c r="AH28" s="583"/>
      <c r="AI28" s="583"/>
      <c r="AJ28" s="583"/>
      <c r="AK28" s="583"/>
      <c r="AL28" s="705"/>
      <c r="AM28" s="705"/>
      <c r="AN28" s="702"/>
      <c r="AO28" s="702"/>
      <c r="AP28" s="702"/>
      <c r="AQ28" s="702"/>
      <c r="AR28" s="703"/>
      <c r="AS28" s="703"/>
      <c r="AT28" s="704"/>
      <c r="AU28" s="704"/>
      <c r="AV28" s="74"/>
      <c r="AW28" s="74"/>
      <c r="AX28" s="704"/>
      <c r="AY28" s="704"/>
      <c r="AZ28" s="704"/>
      <c r="BA28" s="704"/>
      <c r="BB28" s="406"/>
      <c r="BC28" s="406"/>
      <c r="BD28" s="406"/>
      <c r="BE28" s="406"/>
      <c r="BF28" s="406"/>
      <c r="BG28" s="406"/>
      <c r="BH28" s="406"/>
      <c r="BI28" s="406"/>
    </row>
    <row r="29" spans="1:61" ht="17.25" customHeight="1" x14ac:dyDescent="0.3">
      <c r="A29" s="697"/>
      <c r="B29" s="715"/>
      <c r="C29" s="715"/>
      <c r="D29" s="716"/>
      <c r="E29" s="716"/>
      <c r="F29" s="716"/>
      <c r="G29" s="716"/>
      <c r="H29" s="716"/>
      <c r="I29" s="716"/>
      <c r="J29" s="717"/>
      <c r="K29" s="717"/>
      <c r="L29" s="717"/>
      <c r="M29" s="717"/>
      <c r="N29" s="717"/>
      <c r="O29" s="717"/>
      <c r="P29" s="717"/>
      <c r="Q29" s="717"/>
      <c r="R29" s="718" t="s">
        <v>25</v>
      </c>
      <c r="S29" s="718"/>
      <c r="T29" s="464"/>
      <c r="U29" s="464"/>
      <c r="V29" s="464"/>
      <c r="W29" s="464"/>
      <c r="X29" s="710"/>
      <c r="Y29" s="710"/>
      <c r="Z29" s="710"/>
      <c r="AA29" s="710"/>
      <c r="AB29" s="710"/>
      <c r="AC29" s="710"/>
      <c r="AD29" s="710"/>
      <c r="AE29" s="710"/>
      <c r="AF29" s="710"/>
      <c r="AG29" s="710"/>
      <c r="AH29" s="710"/>
      <c r="AI29" s="710"/>
      <c r="AJ29" s="710"/>
      <c r="AK29" s="710"/>
      <c r="AL29" s="711"/>
      <c r="AM29" s="711"/>
      <c r="AN29" s="707"/>
      <c r="AO29" s="707"/>
      <c r="AP29" s="707"/>
      <c r="AQ29" s="707"/>
      <c r="AR29" s="707"/>
      <c r="AS29" s="707"/>
      <c r="AT29" s="708"/>
      <c r="AU29" s="708"/>
      <c r="AV29" s="77"/>
      <c r="AW29" s="77"/>
      <c r="AX29" s="708"/>
      <c r="AY29" s="708"/>
      <c r="AZ29" s="708"/>
      <c r="BA29" s="708"/>
      <c r="BB29" s="412"/>
      <c r="BC29" s="412"/>
      <c r="BD29" s="412"/>
      <c r="BE29" s="412"/>
      <c r="BF29" s="412"/>
      <c r="BG29" s="412"/>
      <c r="BH29" s="412"/>
      <c r="BI29" s="412"/>
    </row>
    <row r="30" spans="1:61" ht="17.25" customHeight="1" x14ac:dyDescent="0.3">
      <c r="A30" s="698"/>
      <c r="B30" s="712"/>
      <c r="C30" s="712"/>
      <c r="D30" s="713"/>
      <c r="E30" s="713"/>
      <c r="F30" s="713"/>
      <c r="G30" s="713"/>
      <c r="H30" s="713"/>
      <c r="I30" s="713"/>
      <c r="J30" s="714"/>
      <c r="K30" s="714"/>
      <c r="L30" s="714"/>
      <c r="M30" s="714"/>
      <c r="N30" s="714"/>
      <c r="O30" s="714"/>
      <c r="P30" s="714"/>
      <c r="Q30" s="714"/>
      <c r="R30" s="501" t="s">
        <v>26</v>
      </c>
      <c r="S30" s="501"/>
      <c r="T30" s="709"/>
      <c r="U30" s="709"/>
      <c r="V30" s="709"/>
      <c r="W30" s="709"/>
      <c r="X30" s="583"/>
      <c r="Y30" s="583"/>
      <c r="Z30" s="583"/>
      <c r="AA30" s="583"/>
      <c r="AB30" s="583"/>
      <c r="AC30" s="583"/>
      <c r="AD30" s="583"/>
      <c r="AE30" s="583"/>
      <c r="AF30" s="583"/>
      <c r="AG30" s="583"/>
      <c r="AH30" s="583"/>
      <c r="AI30" s="583"/>
      <c r="AJ30" s="583"/>
      <c r="AK30" s="583"/>
      <c r="AL30" s="705"/>
      <c r="AM30" s="705"/>
      <c r="AN30" s="702"/>
      <c r="AO30" s="702"/>
      <c r="AP30" s="702"/>
      <c r="AQ30" s="702"/>
      <c r="AR30" s="703"/>
      <c r="AS30" s="703"/>
      <c r="AT30" s="704"/>
      <c r="AU30" s="704"/>
      <c r="AV30" s="74"/>
      <c r="AW30" s="74"/>
      <c r="AX30" s="704"/>
      <c r="AY30" s="704"/>
      <c r="AZ30" s="704"/>
      <c r="BA30" s="704"/>
      <c r="BB30" s="406"/>
      <c r="BC30" s="406"/>
      <c r="BD30" s="406"/>
      <c r="BE30" s="406"/>
      <c r="BF30" s="406"/>
      <c r="BG30" s="406"/>
      <c r="BH30" s="406"/>
      <c r="BI30" s="406"/>
    </row>
  </sheetData>
  <mergeCells count="517">
    <mergeCell ref="BB18:BC18"/>
    <mergeCell ref="BD18:BE18"/>
    <mergeCell ref="BD19:BE19"/>
    <mergeCell ref="BB20:BC20"/>
    <mergeCell ref="BD20:BE20"/>
    <mergeCell ref="BD21:BE21"/>
    <mergeCell ref="AR23:AS23"/>
    <mergeCell ref="AT23:AU23"/>
    <mergeCell ref="AX23:AY23"/>
    <mergeCell ref="AZ23:BA23"/>
    <mergeCell ref="BB23:BC23"/>
    <mergeCell ref="BF23:BG23"/>
    <mergeCell ref="BF25:BG25"/>
    <mergeCell ref="BF24:BG24"/>
    <mergeCell ref="BF26:BG26"/>
    <mergeCell ref="BF27:BG27"/>
    <mergeCell ref="BF28:BG28"/>
    <mergeCell ref="BF29:BG29"/>
    <mergeCell ref="BD16:BE16"/>
    <mergeCell ref="BD17:BE17"/>
    <mergeCell ref="BD23:BE23"/>
    <mergeCell ref="B22:C22"/>
    <mergeCell ref="D22:I22"/>
    <mergeCell ref="J22:K22"/>
    <mergeCell ref="L22:M22"/>
    <mergeCell ref="N22:O22"/>
    <mergeCell ref="P22:Q22"/>
    <mergeCell ref="R22:S22"/>
    <mergeCell ref="T22:U22"/>
    <mergeCell ref="V22:W22"/>
    <mergeCell ref="X22:Y22"/>
    <mergeCell ref="A3:F3"/>
    <mergeCell ref="G3:S3"/>
    <mergeCell ref="V3:AD3"/>
    <mergeCell ref="AE3:AR3"/>
    <mergeCell ref="BF16:BG16"/>
    <mergeCell ref="BF17:BG17"/>
    <mergeCell ref="BF18:BG18"/>
    <mergeCell ref="BF19:BG19"/>
    <mergeCell ref="BF20:BG20"/>
    <mergeCell ref="A9:F9"/>
    <mergeCell ref="G9:U9"/>
    <mergeCell ref="V9:AM9"/>
    <mergeCell ref="A4:F4"/>
    <mergeCell ref="G4:S4"/>
    <mergeCell ref="V4:AD4"/>
    <mergeCell ref="AE4:AR4"/>
    <mergeCell ref="A5:F5"/>
    <mergeCell ref="G5:S5"/>
    <mergeCell ref="V5:AD5"/>
    <mergeCell ref="AE5:AR5"/>
    <mergeCell ref="A6:F6"/>
    <mergeCell ref="G6:S6"/>
    <mergeCell ref="V6:AD6"/>
    <mergeCell ref="AE6:AR6"/>
    <mergeCell ref="AJ15:AK15"/>
    <mergeCell ref="AL15:AM15"/>
    <mergeCell ref="AN15:AO15"/>
    <mergeCell ref="AP15:AQ15"/>
    <mergeCell ref="AR15:AS15"/>
    <mergeCell ref="AT15:AU15"/>
    <mergeCell ref="Z12:AA12"/>
    <mergeCell ref="AD12:AE12"/>
    <mergeCell ref="AF12:AG12"/>
    <mergeCell ref="AL12:AM12"/>
    <mergeCell ref="AD15:AE15"/>
    <mergeCell ref="AF15:AG15"/>
    <mergeCell ref="AH15:AI15"/>
    <mergeCell ref="AR11:BA11"/>
    <mergeCell ref="AN11:AQ11"/>
    <mergeCell ref="B15:I16"/>
    <mergeCell ref="J15:M15"/>
    <mergeCell ref="N15:O15"/>
    <mergeCell ref="P15:Q15"/>
    <mergeCell ref="R15:S15"/>
    <mergeCell ref="T15:U15"/>
    <mergeCell ref="V15:W15"/>
    <mergeCell ref="X15:Y15"/>
    <mergeCell ref="Z15:AA15"/>
    <mergeCell ref="BH15:BI15"/>
    <mergeCell ref="J16:K16"/>
    <mergeCell ref="L16:M16"/>
    <mergeCell ref="N16:O16"/>
    <mergeCell ref="P16:Q16"/>
    <mergeCell ref="R16:S16"/>
    <mergeCell ref="T16:U16"/>
    <mergeCell ref="V16:W16"/>
    <mergeCell ref="X16:Y16"/>
    <mergeCell ref="Z16:AA16"/>
    <mergeCell ref="AB16:AC16"/>
    <mergeCell ref="AD16:AE16"/>
    <mergeCell ref="AF16:AG16"/>
    <mergeCell ref="AH16:AI16"/>
    <mergeCell ref="AJ16:AK16"/>
    <mergeCell ref="AL16:AM16"/>
    <mergeCell ref="AN16:AO16"/>
    <mergeCell ref="AP16:AQ16"/>
    <mergeCell ref="AR16:AS16"/>
    <mergeCell ref="AT16:AU16"/>
    <mergeCell ref="AB15:AC15"/>
    <mergeCell ref="AX16:AY16"/>
    <mergeCell ref="AZ16:BA16"/>
    <mergeCell ref="BB16:BC16"/>
    <mergeCell ref="BH16:BI16"/>
    <mergeCell ref="B17:C17"/>
    <mergeCell ref="D17:I17"/>
    <mergeCell ref="J17:M17"/>
    <mergeCell ref="N17:O17"/>
    <mergeCell ref="P17:Q17"/>
    <mergeCell ref="R17:S17"/>
    <mergeCell ref="T17:U17"/>
    <mergeCell ref="V17:W17"/>
    <mergeCell ref="X17:Y17"/>
    <mergeCell ref="Z17:AA17"/>
    <mergeCell ref="AB17:AC17"/>
    <mergeCell ref="AD17:AE17"/>
    <mergeCell ref="AF17:AG17"/>
    <mergeCell ref="AH17:AI17"/>
    <mergeCell ref="AJ17:AK17"/>
    <mergeCell ref="AL17:AM17"/>
    <mergeCell ref="AN17:AO17"/>
    <mergeCell ref="AP17:AQ17"/>
    <mergeCell ref="AR17:AS17"/>
    <mergeCell ref="AT17:AU17"/>
    <mergeCell ref="AX17:AY17"/>
    <mergeCell ref="AZ17:BA17"/>
    <mergeCell ref="BB17:BC17"/>
    <mergeCell ref="BH17:BI17"/>
    <mergeCell ref="B18:C18"/>
    <mergeCell ref="D18:I18"/>
    <mergeCell ref="J18:K18"/>
    <mergeCell ref="L18:M18"/>
    <mergeCell ref="N18:O18"/>
    <mergeCell ref="P18:Q18"/>
    <mergeCell ref="R18:S18"/>
    <mergeCell ref="T18:U18"/>
    <mergeCell ref="V18:W18"/>
    <mergeCell ref="X18:Y18"/>
    <mergeCell ref="Z18:AA18"/>
    <mergeCell ref="AB18:AC18"/>
    <mergeCell ref="AD18:AE18"/>
    <mergeCell ref="AF18:AG18"/>
    <mergeCell ref="AH18:AI18"/>
    <mergeCell ref="AJ18:AK18"/>
    <mergeCell ref="AL18:AM18"/>
    <mergeCell ref="AN18:AO18"/>
    <mergeCell ref="AP18:AQ18"/>
    <mergeCell ref="AR18:AS18"/>
    <mergeCell ref="AT18:AU18"/>
    <mergeCell ref="AX18:AY18"/>
    <mergeCell ref="AZ18:BA18"/>
    <mergeCell ref="BH18:BI18"/>
    <mergeCell ref="B19:C19"/>
    <mergeCell ref="D19:I19"/>
    <mergeCell ref="J19:M19"/>
    <mergeCell ref="N19:O19"/>
    <mergeCell ref="P19:Q19"/>
    <mergeCell ref="R19:S19"/>
    <mergeCell ref="T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X19:AY19"/>
    <mergeCell ref="AZ19:BA19"/>
    <mergeCell ref="BB19:BC19"/>
    <mergeCell ref="BH19:BI19"/>
    <mergeCell ref="B20:C20"/>
    <mergeCell ref="D20:I20"/>
    <mergeCell ref="J20:K20"/>
    <mergeCell ref="L20:M20"/>
    <mergeCell ref="N20:O20"/>
    <mergeCell ref="P20:Q20"/>
    <mergeCell ref="R20:S20"/>
    <mergeCell ref="T20:U20"/>
    <mergeCell ref="V20:W20"/>
    <mergeCell ref="X20:Y20"/>
    <mergeCell ref="Z20:AA20"/>
    <mergeCell ref="AB20:AC20"/>
    <mergeCell ref="AD20:AE20"/>
    <mergeCell ref="AF20:AG20"/>
    <mergeCell ref="AH20:AI20"/>
    <mergeCell ref="AJ20:AK20"/>
    <mergeCell ref="AL20:AM20"/>
    <mergeCell ref="AN20:AO20"/>
    <mergeCell ref="AP20:AQ20"/>
    <mergeCell ref="AR20:AS20"/>
    <mergeCell ref="AT20:AU20"/>
    <mergeCell ref="AX20:AY20"/>
    <mergeCell ref="AZ20:BA20"/>
    <mergeCell ref="BH20:BI20"/>
    <mergeCell ref="B21:C21"/>
    <mergeCell ref="D21:I21"/>
    <mergeCell ref="J21:M21"/>
    <mergeCell ref="N21:O21"/>
    <mergeCell ref="P21:Q21"/>
    <mergeCell ref="R21:S21"/>
    <mergeCell ref="T21:U21"/>
    <mergeCell ref="V21:W21"/>
    <mergeCell ref="X21:Y21"/>
    <mergeCell ref="Z21:AA21"/>
    <mergeCell ref="AB21:AC21"/>
    <mergeCell ref="AD21:AE21"/>
    <mergeCell ref="AF21:AG21"/>
    <mergeCell ref="AH21:AI21"/>
    <mergeCell ref="AJ21:AK21"/>
    <mergeCell ref="AL21:AM21"/>
    <mergeCell ref="AN21:AO21"/>
    <mergeCell ref="AP21:AQ21"/>
    <mergeCell ref="AR21:AS21"/>
    <mergeCell ref="AT21:AU21"/>
    <mergeCell ref="AX21:AY21"/>
    <mergeCell ref="AZ21:BA21"/>
    <mergeCell ref="BB21:BC21"/>
    <mergeCell ref="BH21:BI21"/>
    <mergeCell ref="BF21:BG21"/>
    <mergeCell ref="Z22:AA22"/>
    <mergeCell ref="AB22:AC22"/>
    <mergeCell ref="AD22:AE22"/>
    <mergeCell ref="AF22:AG22"/>
    <mergeCell ref="AH22:AI22"/>
    <mergeCell ref="AJ22:AK22"/>
    <mergeCell ref="AL22:AM22"/>
    <mergeCell ref="AN22:AO22"/>
    <mergeCell ref="AP22:AQ22"/>
    <mergeCell ref="AR22:AS22"/>
    <mergeCell ref="AT22:AU22"/>
    <mergeCell ref="AX22:AY22"/>
    <mergeCell ref="AZ22:BA22"/>
    <mergeCell ref="BB22:BC22"/>
    <mergeCell ref="BD22:BE22"/>
    <mergeCell ref="BH22:BI22"/>
    <mergeCell ref="BF22:BG22"/>
    <mergeCell ref="B23:C23"/>
    <mergeCell ref="D23:I23"/>
    <mergeCell ref="J23:M23"/>
    <mergeCell ref="N23:O23"/>
    <mergeCell ref="P23:Q23"/>
    <mergeCell ref="R23:S23"/>
    <mergeCell ref="T23:U23"/>
    <mergeCell ref="V23:W23"/>
    <mergeCell ref="X23:Y23"/>
    <mergeCell ref="Z23:AA23"/>
    <mergeCell ref="AB23:AC23"/>
    <mergeCell ref="AD23:AE23"/>
    <mergeCell ref="AF23:AG23"/>
    <mergeCell ref="AH23:AI23"/>
    <mergeCell ref="AJ23:AK23"/>
    <mergeCell ref="AL23:AM23"/>
    <mergeCell ref="AN23:AO23"/>
    <mergeCell ref="AP23:AQ23"/>
    <mergeCell ref="BH23:BI23"/>
    <mergeCell ref="B24:C24"/>
    <mergeCell ref="D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J24:AK24"/>
    <mergeCell ref="AL24:AM24"/>
    <mergeCell ref="AN24:AO24"/>
    <mergeCell ref="AP24:AQ24"/>
    <mergeCell ref="AR24:AS24"/>
    <mergeCell ref="AT24:AU24"/>
    <mergeCell ref="AX24:AY24"/>
    <mergeCell ref="AZ24:BA24"/>
    <mergeCell ref="BB24:BC24"/>
    <mergeCell ref="BD24:BE24"/>
    <mergeCell ref="BH24:BI24"/>
    <mergeCell ref="B25:C25"/>
    <mergeCell ref="D25:I25"/>
    <mergeCell ref="J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AN25:AO25"/>
    <mergeCell ref="AP25:AQ25"/>
    <mergeCell ref="AR25:AS25"/>
    <mergeCell ref="AT25:AU25"/>
    <mergeCell ref="AX25:AY25"/>
    <mergeCell ref="AZ25:BA25"/>
    <mergeCell ref="BB25:BC25"/>
    <mergeCell ref="BD25:BE25"/>
    <mergeCell ref="BH25:BI25"/>
    <mergeCell ref="B26:C26"/>
    <mergeCell ref="D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P26:AQ26"/>
    <mergeCell ref="AR26:AS26"/>
    <mergeCell ref="AT26:AU26"/>
    <mergeCell ref="AX26:AY26"/>
    <mergeCell ref="AZ26:BA26"/>
    <mergeCell ref="BB26:BC26"/>
    <mergeCell ref="BD26:BE26"/>
    <mergeCell ref="BH26:BI26"/>
    <mergeCell ref="B27:C27"/>
    <mergeCell ref="D27:I27"/>
    <mergeCell ref="J27:M27"/>
    <mergeCell ref="N27:O27"/>
    <mergeCell ref="P27:Q27"/>
    <mergeCell ref="R27:S27"/>
    <mergeCell ref="T27:U27"/>
    <mergeCell ref="V27:W27"/>
    <mergeCell ref="X27:Y27"/>
    <mergeCell ref="Z27:AA27"/>
    <mergeCell ref="AB27:AC27"/>
    <mergeCell ref="AD27:AE27"/>
    <mergeCell ref="AF27:AG27"/>
    <mergeCell ref="AH27:AI27"/>
    <mergeCell ref="AJ27:AK27"/>
    <mergeCell ref="AL27:AM27"/>
    <mergeCell ref="AN27:AO27"/>
    <mergeCell ref="AP27:AQ27"/>
    <mergeCell ref="AR27:AS27"/>
    <mergeCell ref="AT27:AU27"/>
    <mergeCell ref="AX27:AY27"/>
    <mergeCell ref="AZ27:BA27"/>
    <mergeCell ref="BB27:BC27"/>
    <mergeCell ref="BD27:BE27"/>
    <mergeCell ref="BH27:BI27"/>
    <mergeCell ref="B28:C28"/>
    <mergeCell ref="D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AL28:AM28"/>
    <mergeCell ref="AN28:AO28"/>
    <mergeCell ref="AP28:AQ28"/>
    <mergeCell ref="AR28:AS28"/>
    <mergeCell ref="AT28:AU28"/>
    <mergeCell ref="AX28:AY28"/>
    <mergeCell ref="AZ28:BA28"/>
    <mergeCell ref="BB28:BC28"/>
    <mergeCell ref="BD28:BE28"/>
    <mergeCell ref="BH28:BI28"/>
    <mergeCell ref="Z29:AA29"/>
    <mergeCell ref="AB29:AC29"/>
    <mergeCell ref="AD29:AE29"/>
    <mergeCell ref="AF29:AG29"/>
    <mergeCell ref="AH29:AI29"/>
    <mergeCell ref="AJ29:AK29"/>
    <mergeCell ref="AL29:AM29"/>
    <mergeCell ref="AN29:AO29"/>
    <mergeCell ref="B30:C30"/>
    <mergeCell ref="D30:I30"/>
    <mergeCell ref="J30:K30"/>
    <mergeCell ref="L30:M30"/>
    <mergeCell ref="N30:O30"/>
    <mergeCell ref="P30:Q30"/>
    <mergeCell ref="B29:C29"/>
    <mergeCell ref="D29:I29"/>
    <mergeCell ref="J29:M29"/>
    <mergeCell ref="N29:O29"/>
    <mergeCell ref="P29:Q29"/>
    <mergeCell ref="R29:S29"/>
    <mergeCell ref="T29:U29"/>
    <mergeCell ref="V29:W29"/>
    <mergeCell ref="X29:Y29"/>
    <mergeCell ref="R30:S30"/>
    <mergeCell ref="T30:U30"/>
    <mergeCell ref="V30:W30"/>
    <mergeCell ref="X30:Y30"/>
    <mergeCell ref="Z30:AA30"/>
    <mergeCell ref="AB30:AC30"/>
    <mergeCell ref="AD30:AE30"/>
    <mergeCell ref="AF30:AG30"/>
    <mergeCell ref="AH30:AI30"/>
    <mergeCell ref="AJ30:AK30"/>
    <mergeCell ref="AL30:AM30"/>
    <mergeCell ref="BD30:BE30"/>
    <mergeCell ref="BH30:BI30"/>
    <mergeCell ref="R14:S14"/>
    <mergeCell ref="T14:U14"/>
    <mergeCell ref="V14:W14"/>
    <mergeCell ref="X14:Y14"/>
    <mergeCell ref="Z14:AA14"/>
    <mergeCell ref="AB14:AC14"/>
    <mergeCell ref="AD14:AE14"/>
    <mergeCell ref="AF14:AG14"/>
    <mergeCell ref="AH14:AI14"/>
    <mergeCell ref="AJ14:AK14"/>
    <mergeCell ref="AL14:AM14"/>
    <mergeCell ref="AN14:AO14"/>
    <mergeCell ref="AP14:AQ14"/>
    <mergeCell ref="AR14:AS14"/>
    <mergeCell ref="AT14:AU14"/>
    <mergeCell ref="AX14:AY14"/>
    <mergeCell ref="AP29:AQ29"/>
    <mergeCell ref="AR29:AS29"/>
    <mergeCell ref="AT29:AU29"/>
    <mergeCell ref="AX29:AY29"/>
    <mergeCell ref="AZ29:BA29"/>
    <mergeCell ref="BB29:BC29"/>
    <mergeCell ref="BD29:BE29"/>
    <mergeCell ref="BH29:BI29"/>
    <mergeCell ref="AN30:AO30"/>
    <mergeCell ref="AP30:AQ30"/>
    <mergeCell ref="AR30:AS30"/>
    <mergeCell ref="AT30:AU30"/>
    <mergeCell ref="AX30:AY30"/>
    <mergeCell ref="AZ30:BA30"/>
    <mergeCell ref="BF30:BG30"/>
    <mergeCell ref="BB30:BC30"/>
    <mergeCell ref="A2:BI2"/>
    <mergeCell ref="L12:M13"/>
    <mergeCell ref="J12:K13"/>
    <mergeCell ref="D12:I13"/>
    <mergeCell ref="B12:C13"/>
    <mergeCell ref="AH12:AI13"/>
    <mergeCell ref="AB12:AC13"/>
    <mergeCell ref="X12:Y13"/>
    <mergeCell ref="R11:S13"/>
    <mergeCell ref="P12:Q13"/>
    <mergeCell ref="N12:O13"/>
    <mergeCell ref="AN12:AO13"/>
    <mergeCell ref="AJ12:AK13"/>
    <mergeCell ref="AR12:AS13"/>
    <mergeCell ref="AP12:AQ13"/>
    <mergeCell ref="AT12:AW12"/>
    <mergeCell ref="BH11:BI13"/>
    <mergeCell ref="BD11:BE13"/>
    <mergeCell ref="A10:A30"/>
    <mergeCell ref="B10:Q10"/>
    <mergeCell ref="R10:BI10"/>
    <mergeCell ref="B11:C11"/>
    <mergeCell ref="D11:I11"/>
    <mergeCell ref="J11:M11"/>
    <mergeCell ref="AS3:AV3"/>
    <mergeCell ref="AX6:BE6"/>
    <mergeCell ref="AX4:BE4"/>
    <mergeCell ref="AX3:BE3"/>
    <mergeCell ref="AZ14:BA14"/>
    <mergeCell ref="BB14:BC14"/>
    <mergeCell ref="BD14:BE14"/>
    <mergeCell ref="BH14:BI14"/>
    <mergeCell ref="BF11:BG13"/>
    <mergeCell ref="BF14:BG14"/>
    <mergeCell ref="AX12:AY13"/>
    <mergeCell ref="AT13:AU13"/>
    <mergeCell ref="BF15:BG15"/>
    <mergeCell ref="AS6:AV6"/>
    <mergeCell ref="AS4:AV4"/>
    <mergeCell ref="AX15:AY15"/>
    <mergeCell ref="AZ15:BA15"/>
    <mergeCell ref="BB15:BC15"/>
    <mergeCell ref="BD15:BE15"/>
    <mergeCell ref="B14:Q14"/>
    <mergeCell ref="N11:O11"/>
    <mergeCell ref="P11:Q11"/>
    <mergeCell ref="T11:AA11"/>
    <mergeCell ref="AB11:AI11"/>
    <mergeCell ref="AJ11:AM11"/>
    <mergeCell ref="T12:U12"/>
    <mergeCell ref="V12:W12"/>
    <mergeCell ref="A7:F7"/>
    <mergeCell ref="G7:U7"/>
    <mergeCell ref="V7:AD7"/>
    <mergeCell ref="A8:F8"/>
    <mergeCell ref="G8:U8"/>
    <mergeCell ref="V8:AA8"/>
    <mergeCell ref="AB8:AM8"/>
    <mergeCell ref="BB11:BC13"/>
    <mergeCell ref="AZ12:BA13"/>
  </mergeCells>
  <phoneticPr fontId="2" type="noConversion"/>
  <pageMargins left="0.43" right="0.18" top="0.85" bottom="0.44" header="0.31496062992125984" footer="0.23622047244094491"/>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
  <sheetViews>
    <sheetView workbookViewId="0">
      <selection activeCell="C15" sqref="C15"/>
    </sheetView>
  </sheetViews>
  <sheetFormatPr defaultRowHeight="16.5" customHeight="1" x14ac:dyDescent="0.3"/>
  <cols>
    <col min="1" max="1" width="27.625" style="8" customWidth="1"/>
    <col min="2" max="2" width="6.5" style="8" customWidth="1"/>
    <col min="3" max="3" width="34.125" style="8" customWidth="1"/>
    <col min="4" max="4" width="6.5" style="8" customWidth="1"/>
    <col min="5" max="5" width="34" style="8" customWidth="1"/>
    <col min="6" max="6" width="6.5" style="8" customWidth="1"/>
    <col min="7" max="7" width="9" style="8"/>
    <col min="8" max="8" width="8.125" style="8" customWidth="1"/>
    <col min="9" max="9" width="23.625" style="8" customWidth="1"/>
    <col min="10" max="10" width="38.25" style="8" customWidth="1"/>
    <col min="11" max="11" width="27.875" style="8" customWidth="1"/>
    <col min="12" max="16384" width="9" style="8"/>
  </cols>
  <sheetData>
    <row r="1" spans="1:11" ht="10.5" customHeight="1" x14ac:dyDescent="0.3">
      <c r="A1" s="18" t="s">
        <v>35</v>
      </c>
      <c r="B1" s="14" t="s">
        <v>15</v>
      </c>
      <c r="C1" s="14" t="s">
        <v>35</v>
      </c>
      <c r="D1" s="14" t="s">
        <v>15</v>
      </c>
      <c r="E1" s="14" t="s">
        <v>35</v>
      </c>
      <c r="F1" s="15" t="s">
        <v>15</v>
      </c>
    </row>
    <row r="2" spans="1:11" ht="10.5" customHeight="1" x14ac:dyDescent="0.3">
      <c r="A2" s="19" t="s">
        <v>211</v>
      </c>
      <c r="B2" s="5">
        <v>0</v>
      </c>
      <c r="C2" s="5" t="s">
        <v>212</v>
      </c>
      <c r="D2" s="5">
        <v>1</v>
      </c>
      <c r="E2" s="5" t="s">
        <v>213</v>
      </c>
      <c r="F2" s="6">
        <v>2</v>
      </c>
    </row>
    <row r="3" spans="1:11" ht="10.5" customHeight="1" x14ac:dyDescent="0.3">
      <c r="A3" s="19" t="s">
        <v>214</v>
      </c>
      <c r="B3" s="5">
        <v>3</v>
      </c>
      <c r="C3" s="5" t="s">
        <v>215</v>
      </c>
      <c r="D3" s="5">
        <v>4</v>
      </c>
      <c r="E3" s="5" t="s">
        <v>216</v>
      </c>
      <c r="F3" s="6" t="s">
        <v>220</v>
      </c>
    </row>
    <row r="4" spans="1:11" ht="10.5" customHeight="1" x14ac:dyDescent="0.3">
      <c r="A4" s="20" t="s">
        <v>217</v>
      </c>
      <c r="B4" s="16">
        <v>6</v>
      </c>
      <c r="C4" s="16" t="s">
        <v>218</v>
      </c>
      <c r="D4" s="16">
        <v>7</v>
      </c>
      <c r="E4" s="16" t="s">
        <v>219</v>
      </c>
      <c r="F4" s="17">
        <v>8</v>
      </c>
    </row>
    <row r="5" spans="1:11" ht="10.5" customHeight="1" x14ac:dyDescent="0.3">
      <c r="H5" s="750" t="s">
        <v>18</v>
      </c>
      <c r="I5" s="752" t="s">
        <v>40</v>
      </c>
      <c r="J5" s="7" t="s">
        <v>41</v>
      </c>
      <c r="K5" s="754" t="s">
        <v>43</v>
      </c>
    </row>
    <row r="6" spans="1:11" ht="10.5" customHeight="1" x14ac:dyDescent="0.3">
      <c r="H6" s="751"/>
      <c r="I6" s="753"/>
      <c r="J6" s="9" t="s">
        <v>42</v>
      </c>
      <c r="K6" s="755"/>
    </row>
    <row r="7" spans="1:11" ht="10.5" customHeight="1" x14ac:dyDescent="0.3">
      <c r="H7" s="10" t="s">
        <v>44</v>
      </c>
      <c r="I7" s="11">
        <v>1</v>
      </c>
      <c r="J7" s="11">
        <v>2</v>
      </c>
      <c r="K7" s="12">
        <v>3</v>
      </c>
    </row>
  </sheetData>
  <mergeCells count="3">
    <mergeCell ref="H5:H6"/>
    <mergeCell ref="I5:I6"/>
    <mergeCell ref="K5:K6"/>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view="pageBreakPreview" zoomScaleNormal="100" zoomScaleSheetLayoutView="100" workbookViewId="0">
      <selection activeCell="C26" sqref="C26"/>
    </sheetView>
  </sheetViews>
  <sheetFormatPr defaultRowHeight="16.5" x14ac:dyDescent="0.3"/>
  <cols>
    <col min="3" max="3" width="4.5" customWidth="1"/>
    <col min="4" max="4" width="9.125" customWidth="1"/>
    <col min="8" max="8" width="13.25" customWidth="1"/>
  </cols>
  <sheetData>
    <row r="1" spans="1:14" x14ac:dyDescent="0.3">
      <c r="A1" s="44"/>
      <c r="B1" s="43"/>
      <c r="C1" s="43"/>
      <c r="D1" s="43"/>
      <c r="E1" s="43"/>
      <c r="F1" s="43"/>
      <c r="G1" s="43"/>
      <c r="H1" s="43"/>
      <c r="I1" s="43"/>
      <c r="J1" s="43"/>
      <c r="K1" s="43"/>
      <c r="L1" s="43"/>
      <c r="M1" s="43"/>
      <c r="N1" s="43"/>
    </row>
    <row r="2" spans="1:14" x14ac:dyDescent="0.3">
      <c r="A2" s="44"/>
      <c r="B2" s="43"/>
      <c r="C2" s="45" t="s">
        <v>386</v>
      </c>
      <c r="D2" s="45"/>
      <c r="E2" s="45"/>
      <c r="F2" s="45" t="s">
        <v>428</v>
      </c>
      <c r="G2" s="757"/>
      <c r="H2" s="757"/>
      <c r="I2" s="45" t="s">
        <v>391</v>
      </c>
      <c r="J2" s="45"/>
      <c r="K2" s="45"/>
      <c r="L2" s="45" t="s">
        <v>391</v>
      </c>
      <c r="M2" s="45"/>
      <c r="N2" s="45"/>
    </row>
    <row r="3" spans="1:14" x14ac:dyDescent="0.3">
      <c r="A3" s="44"/>
      <c r="B3" s="43"/>
      <c r="C3" s="46" t="s">
        <v>375</v>
      </c>
      <c r="D3" s="46" t="s">
        <v>376</v>
      </c>
      <c r="E3" s="45"/>
      <c r="F3" s="46" t="s">
        <v>375</v>
      </c>
      <c r="G3" s="756" t="s">
        <v>429</v>
      </c>
      <c r="H3" s="756"/>
      <c r="I3" s="46" t="s">
        <v>375</v>
      </c>
      <c r="J3" s="46" t="s">
        <v>387</v>
      </c>
      <c r="K3" s="45"/>
      <c r="L3" s="46" t="s">
        <v>375</v>
      </c>
      <c r="M3" s="46" t="s">
        <v>387</v>
      </c>
      <c r="N3" s="45"/>
    </row>
    <row r="4" spans="1:14" x14ac:dyDescent="0.3">
      <c r="A4" s="43"/>
      <c r="B4" s="43"/>
      <c r="C4" s="46" t="s">
        <v>377</v>
      </c>
      <c r="D4" s="46" t="s">
        <v>378</v>
      </c>
      <c r="E4" s="45"/>
      <c r="F4" s="46" t="s">
        <v>377</v>
      </c>
      <c r="G4" s="756" t="s">
        <v>430</v>
      </c>
      <c r="H4" s="756"/>
      <c r="I4" s="46" t="s">
        <v>377</v>
      </c>
      <c r="J4" s="46" t="s">
        <v>388</v>
      </c>
      <c r="K4" s="45"/>
      <c r="L4" s="46" t="s">
        <v>377</v>
      </c>
      <c r="M4" s="46" t="s">
        <v>388</v>
      </c>
      <c r="N4" s="45"/>
    </row>
    <row r="5" spans="1:14" x14ac:dyDescent="0.3">
      <c r="A5" s="43"/>
      <c r="B5" s="43"/>
      <c r="C5" s="46" t="s">
        <v>379</v>
      </c>
      <c r="D5" s="46" t="s">
        <v>380</v>
      </c>
      <c r="E5" s="45"/>
      <c r="F5" s="46" t="s">
        <v>379</v>
      </c>
      <c r="G5" s="756" t="s">
        <v>431</v>
      </c>
      <c r="H5" s="756"/>
      <c r="I5" s="46" t="s">
        <v>379</v>
      </c>
      <c r="J5" s="46" t="s">
        <v>389</v>
      </c>
      <c r="K5" s="45"/>
      <c r="L5" s="46" t="s">
        <v>379</v>
      </c>
      <c r="M5" s="46" t="s">
        <v>389</v>
      </c>
      <c r="N5" s="45"/>
    </row>
    <row r="6" spans="1:14" x14ac:dyDescent="0.3">
      <c r="C6" s="46" t="s">
        <v>381</v>
      </c>
      <c r="D6" s="46" t="s">
        <v>382</v>
      </c>
      <c r="E6" s="45"/>
      <c r="F6" s="46" t="s">
        <v>381</v>
      </c>
      <c r="G6" s="756" t="s">
        <v>432</v>
      </c>
      <c r="H6" s="756"/>
      <c r="I6" s="46" t="s">
        <v>381</v>
      </c>
      <c r="J6" s="46" t="s">
        <v>390</v>
      </c>
      <c r="K6" s="45"/>
      <c r="L6" s="46" t="s">
        <v>381</v>
      </c>
      <c r="M6" s="46" t="s">
        <v>390</v>
      </c>
      <c r="N6" s="45"/>
    </row>
    <row r="7" spans="1:14" x14ac:dyDescent="0.3">
      <c r="F7" s="45" t="s">
        <v>391</v>
      </c>
      <c r="G7" s="45"/>
    </row>
    <row r="8" spans="1:14" x14ac:dyDescent="0.3">
      <c r="F8" s="46" t="s">
        <v>375</v>
      </c>
      <c r="G8" s="756" t="s">
        <v>387</v>
      </c>
      <c r="H8" s="756"/>
    </row>
    <row r="9" spans="1:14" x14ac:dyDescent="0.3">
      <c r="F9" s="46" t="s">
        <v>377</v>
      </c>
      <c r="G9" s="756" t="s">
        <v>388</v>
      </c>
      <c r="H9" s="756"/>
    </row>
    <row r="10" spans="1:14" x14ac:dyDescent="0.3">
      <c r="F10" s="46" t="s">
        <v>379</v>
      </c>
      <c r="G10" s="756" t="s">
        <v>389</v>
      </c>
      <c r="H10" s="756"/>
    </row>
    <row r="11" spans="1:14" x14ac:dyDescent="0.3">
      <c r="F11" s="46" t="s">
        <v>381</v>
      </c>
      <c r="G11" s="756" t="s">
        <v>390</v>
      </c>
      <c r="H11" s="756"/>
    </row>
    <row r="12" spans="1:14" x14ac:dyDescent="0.3">
      <c r="F12" s="45" t="s">
        <v>391</v>
      </c>
      <c r="G12" s="45"/>
    </row>
    <row r="13" spans="1:14" x14ac:dyDescent="0.3">
      <c r="F13" s="46" t="s">
        <v>375</v>
      </c>
      <c r="G13" s="756" t="s">
        <v>387</v>
      </c>
      <c r="H13" s="756"/>
    </row>
    <row r="14" spans="1:14" x14ac:dyDescent="0.3">
      <c r="F14" s="46" t="s">
        <v>377</v>
      </c>
      <c r="G14" s="756" t="s">
        <v>388</v>
      </c>
      <c r="H14" s="756"/>
    </row>
    <row r="15" spans="1:14" x14ac:dyDescent="0.3">
      <c r="F15" s="46" t="s">
        <v>379</v>
      </c>
      <c r="G15" s="756" t="s">
        <v>389</v>
      </c>
      <c r="H15" s="756"/>
    </row>
    <row r="16" spans="1:14" x14ac:dyDescent="0.3">
      <c r="F16" s="46" t="s">
        <v>381</v>
      </c>
      <c r="G16" s="756" t="s">
        <v>390</v>
      </c>
      <c r="H16" s="756"/>
    </row>
  </sheetData>
  <mergeCells count="13">
    <mergeCell ref="G6:H6"/>
    <mergeCell ref="G5:H5"/>
    <mergeCell ref="G4:H4"/>
    <mergeCell ref="G3:H3"/>
    <mergeCell ref="G2:H2"/>
    <mergeCell ref="G14:H14"/>
    <mergeCell ref="G15:H15"/>
    <mergeCell ref="G16:H16"/>
    <mergeCell ref="G8:H8"/>
    <mergeCell ref="G9:H9"/>
    <mergeCell ref="G10:H10"/>
    <mergeCell ref="G11:H11"/>
    <mergeCell ref="G13:H13"/>
  </mergeCells>
  <phoneticPr fontId="2" type="noConversion"/>
  <pageMargins left="0.4" right="0.28000000000000003" top="0.75" bottom="0.75" header="0.3" footer="0.3"/>
  <pageSetup paperSize="9" scale="99"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 지정된 범위</vt:lpstr>
      </vt:variant>
      <vt:variant>
        <vt:i4>3</vt:i4>
      </vt:variant>
    </vt:vector>
  </HeadingPairs>
  <TitlesOfParts>
    <vt:vector size="9" baseType="lpstr">
      <vt:lpstr>안내문</vt:lpstr>
      <vt:lpstr>2020년 소득공제신고서</vt:lpstr>
      <vt:lpstr>신용카드소득공제신청서</vt:lpstr>
      <vt:lpstr>2019년 소득공제신고서 (2)</vt:lpstr>
      <vt:lpstr>Sheet2</vt:lpstr>
      <vt:lpstr>sheet</vt:lpstr>
      <vt:lpstr>'2019년 소득공제신고서 (2)'!Print_Area</vt:lpstr>
      <vt:lpstr>'2020년 소득공제신고서'!Print_Area</vt:lpstr>
      <vt:lpstr>신용카드소득공제신청서!Print_Area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신대한관리2</dc:creator>
  <cp:lastModifiedBy>오경애</cp:lastModifiedBy>
  <cp:lastPrinted>2020-12-31T00:33:28Z</cp:lastPrinted>
  <dcterms:created xsi:type="dcterms:W3CDTF">2019-01-03T10:01:04Z</dcterms:created>
  <dcterms:modified xsi:type="dcterms:W3CDTF">2020-12-31T00:41:09Z</dcterms:modified>
</cp:coreProperties>
</file>